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pacrousset\Desktop\POA 2022\"/>
    </mc:Choice>
  </mc:AlternateContent>
  <xr:revisionPtr revIDLastSave="0" documentId="8_{8CFDCF79-4956-4247-A458-E3824C47EC40}" xr6:coauthVersionLast="47" xr6:coauthVersionMax="47" xr10:uidLastSave="{00000000-0000-0000-0000-000000000000}"/>
  <bookViews>
    <workbookView xWindow="-28920" yWindow="-1890" windowWidth="29040" windowHeight="15840" activeTab="3" xr2:uid="{00000000-000D-0000-FFFF-FFFF00000000}"/>
  </bookViews>
  <sheets>
    <sheet name="Estructura Programática" sheetId="1" r:id="rId1"/>
    <sheet name="Matriz PPI" sheetId="16" r:id="rId2"/>
    <sheet name="Ficha de producto" sheetId="3" r:id="rId3"/>
    <sheet name="Definiciones" sheetId="4" r:id="rId4"/>
    <sheet name="Estructura Vigente" sheetId="11" state="hidden" r:id="rId5"/>
    <sheet name="Historial de Cambios" sheetId="10" state="hidden" r:id="rId6"/>
    <sheet name="Datos" sheetId="14" state="hidden" r:id="rId7"/>
    <sheet name="Hoja3" sheetId="15" state="hidden" r:id="rId8"/>
    <sheet name="Validacion datos" sheetId="5" state="hidden" r:id="rId9"/>
  </sheets>
  <definedNames>
    <definedName name="_xlnm._FilterDatabase" localSheetId="6" hidden="1">Datos!$B$5:$G$1736</definedName>
    <definedName name="_xlnm.Print_Area" localSheetId="0">'Estructura Programática'!$A$1:$R$54</definedName>
    <definedName name="_xlnm.Print_Area" localSheetId="2">'Ficha de producto'!$A$1:$R$81</definedName>
    <definedName name="_xlnm.Print_Area" localSheetId="5">'Historial de Cambios'!$A$1:$F$47</definedName>
    <definedName name="_xlnm.Print_Titles" localSheetId="5">'Historial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3" l="1"/>
  <c r="G14" i="3"/>
  <c r="G12" i="3"/>
  <c r="G16" i="1"/>
  <c r="G14" i="1"/>
  <c r="G12" i="1"/>
  <c r="C12" i="16"/>
  <c r="C13" i="16"/>
  <c r="C11" i="16"/>
  <c r="F1737" i="14"/>
  <c r="F1738" i="14"/>
  <c r="F1739" i="14"/>
  <c r="F1740" i="14"/>
  <c r="F1741" i="14"/>
  <c r="F1742" i="14"/>
  <c r="F1743" i="14"/>
  <c r="F1744" i="14"/>
  <c r="F1745" i="14"/>
  <c r="F1746" i="14"/>
  <c r="F1747" i="14"/>
  <c r="F1748" i="14"/>
  <c r="F1749" i="14"/>
  <c r="F1750" i="14"/>
  <c r="D1737" i="14"/>
  <c r="D1738" i="14"/>
  <c r="D1739" i="14"/>
  <c r="D1740" i="14"/>
  <c r="D1741" i="14"/>
  <c r="D1742" i="14"/>
  <c r="D1743" i="14"/>
  <c r="D1744" i="14"/>
  <c r="D1745" i="14"/>
  <c r="D1746" i="14"/>
  <c r="D1747" i="14"/>
  <c r="D1748" i="14"/>
  <c r="D1749" i="14"/>
  <c r="D1750" i="14"/>
  <c r="D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2"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F1433" i="14"/>
  <c r="F1434" i="14"/>
  <c r="F1435" i="14"/>
  <c r="F1436" i="14"/>
  <c r="F1437" i="14"/>
  <c r="F1438" i="14"/>
  <c r="F1439" i="14"/>
  <c r="F1440" i="14"/>
  <c r="F1441" i="14"/>
  <c r="F1442" i="14"/>
  <c r="F1443" i="14"/>
  <c r="F1444" i="14"/>
  <c r="F1445" i="14"/>
  <c r="F1446" i="14"/>
  <c r="F1447" i="14"/>
  <c r="F1448" i="14"/>
  <c r="F1449" i="14"/>
  <c r="F1450" i="14"/>
  <c r="F1451" i="14"/>
  <c r="F1452" i="14"/>
  <c r="F1453" i="14"/>
  <c r="F1454" i="14"/>
  <c r="F1455" i="14"/>
  <c r="F1456" i="14"/>
  <c r="F1457" i="14"/>
  <c r="F1458" i="14"/>
  <c r="F1459" i="14"/>
  <c r="F1460" i="14"/>
  <c r="F1461" i="14"/>
  <c r="F1462" i="14"/>
  <c r="F1463" i="14"/>
  <c r="F1464" i="14"/>
  <c r="F1465" i="14"/>
  <c r="F1466" i="14"/>
  <c r="F1467" i="14"/>
  <c r="F1468" i="14"/>
  <c r="F1469" i="14"/>
  <c r="F1470" i="14"/>
  <c r="F1471" i="14"/>
  <c r="F1472" i="14"/>
  <c r="F1473" i="14"/>
  <c r="F1474" i="14"/>
  <c r="F1475" i="14"/>
  <c r="F1476" i="14"/>
  <c r="F1477" i="14"/>
  <c r="F1478" i="14"/>
  <c r="F1479" i="14"/>
  <c r="F1480" i="14"/>
  <c r="F1481" i="14"/>
  <c r="F1482" i="14"/>
  <c r="F1483" i="14"/>
  <c r="F1484" i="14"/>
  <c r="F1485" i="14"/>
  <c r="F1486" i="14"/>
  <c r="F1487" i="14"/>
  <c r="F1488" i="14"/>
  <c r="F1489" i="14"/>
  <c r="F1490" i="14"/>
  <c r="F1491" i="14"/>
  <c r="F1492" i="14"/>
  <c r="F1493" i="14"/>
  <c r="F1494" i="14"/>
  <c r="F1495" i="14"/>
  <c r="F1496" i="14"/>
  <c r="F1497" i="14"/>
  <c r="F1498" i="14"/>
  <c r="F1499" i="14"/>
  <c r="F1500" i="14"/>
  <c r="F1501" i="14"/>
  <c r="F1502" i="14"/>
  <c r="F1503" i="14"/>
  <c r="F1504" i="14"/>
  <c r="F1505" i="14"/>
  <c r="F1506" i="14"/>
  <c r="F1507" i="14"/>
  <c r="F1508" i="14"/>
  <c r="F1509" i="14"/>
  <c r="F1510" i="14"/>
  <c r="F1511" i="14"/>
  <c r="F1512" i="14"/>
  <c r="F1513" i="14"/>
  <c r="F1514" i="14"/>
  <c r="F1515" i="14"/>
  <c r="F1516" i="14"/>
  <c r="F1517" i="14"/>
  <c r="F1518" i="14"/>
  <c r="F1519" i="14"/>
  <c r="F1520" i="14"/>
  <c r="F1521" i="14"/>
  <c r="F1522" i="14"/>
  <c r="F1523" i="14"/>
  <c r="F1524" i="14"/>
  <c r="F1525" i="14"/>
  <c r="F1526" i="14"/>
  <c r="F1527" i="14"/>
  <c r="F1528" i="14"/>
  <c r="F1529" i="14"/>
  <c r="F1530" i="14"/>
  <c r="F1531" i="14"/>
  <c r="F1532" i="14"/>
  <c r="F1533" i="14"/>
  <c r="F1534" i="14"/>
  <c r="F1535" i="14"/>
  <c r="F1536" i="14"/>
  <c r="F1537" i="14"/>
  <c r="F1538" i="14"/>
  <c r="F1539" i="14"/>
  <c r="F1540" i="14"/>
  <c r="F1541" i="14"/>
  <c r="F1542" i="14"/>
  <c r="F1543" i="14"/>
  <c r="F1544" i="14"/>
  <c r="F1545" i="14"/>
  <c r="F1546" i="14"/>
  <c r="F1547" i="14"/>
  <c r="F1548" i="14"/>
  <c r="F1549" i="14"/>
  <c r="F1550" i="14"/>
  <c r="F1551" i="14"/>
  <c r="F1552" i="14"/>
  <c r="F1553" i="14"/>
  <c r="F1554" i="14"/>
  <c r="F1555" i="14"/>
  <c r="F1556" i="14"/>
  <c r="F1557" i="14"/>
  <c r="F1558" i="14"/>
  <c r="F1559" i="14"/>
  <c r="F1560" i="14"/>
  <c r="F1561" i="14"/>
  <c r="F1562" i="14"/>
  <c r="F1563" i="14"/>
  <c r="F1564" i="14"/>
  <c r="F1565" i="14"/>
  <c r="F1566" i="14"/>
  <c r="F1567" i="14"/>
  <c r="F1568" i="14"/>
  <c r="F1569" i="14"/>
  <c r="F1570" i="14"/>
  <c r="F1571" i="14"/>
  <c r="F1572" i="14"/>
  <c r="F1573" i="14"/>
  <c r="F1574" i="14"/>
  <c r="F1575" i="14"/>
  <c r="F1576" i="14"/>
  <c r="F1577" i="14"/>
  <c r="F1578" i="14"/>
  <c r="F1579" i="14"/>
  <c r="F1580" i="14"/>
  <c r="F1581" i="14"/>
  <c r="F1582" i="14"/>
  <c r="F1583" i="14"/>
  <c r="F1584" i="14"/>
  <c r="F1585" i="14"/>
  <c r="F1586" i="14"/>
  <c r="F1587" i="14"/>
  <c r="F1588" i="14"/>
  <c r="F1589" i="14"/>
  <c r="F1590" i="14"/>
  <c r="F1591" i="14"/>
  <c r="F1592" i="14"/>
  <c r="F1593" i="14"/>
  <c r="F1594" i="14"/>
  <c r="F1595" i="14"/>
  <c r="F1596" i="14"/>
  <c r="F1597" i="14"/>
  <c r="F1598" i="14"/>
  <c r="F1599" i="14"/>
  <c r="F1600" i="14"/>
  <c r="F1601" i="14"/>
  <c r="F1602" i="14"/>
  <c r="F1603" i="14"/>
  <c r="F1604" i="14"/>
  <c r="F1605" i="14"/>
  <c r="F1606" i="14"/>
  <c r="F1607" i="14"/>
  <c r="F1608" i="14"/>
  <c r="F1609" i="14"/>
  <c r="F1610" i="14"/>
  <c r="F1611" i="14"/>
  <c r="F1612" i="14"/>
  <c r="F1613" i="14"/>
  <c r="F1614" i="14"/>
  <c r="F1615" i="14"/>
  <c r="F1616" i="14"/>
  <c r="F1617" i="14"/>
  <c r="F1618" i="14"/>
  <c r="F1619" i="14"/>
  <c r="F1620" i="14"/>
  <c r="F1621" i="14"/>
  <c r="F1622" i="14"/>
  <c r="F1623" i="14"/>
  <c r="F1624" i="14"/>
  <c r="F1625" i="14"/>
  <c r="F1626" i="14"/>
  <c r="F1627" i="14"/>
  <c r="F1628" i="14"/>
  <c r="F1629" i="14"/>
  <c r="F1630" i="14"/>
  <c r="F1631" i="14"/>
  <c r="F1632" i="14"/>
  <c r="F1633" i="14"/>
  <c r="F1634" i="14"/>
  <c r="F1635" i="14"/>
  <c r="F1636" i="14"/>
  <c r="F1637" i="14"/>
  <c r="F1638" i="14"/>
  <c r="F1639" i="14"/>
  <c r="F1640" i="14"/>
  <c r="F1641" i="14"/>
  <c r="F1642" i="14"/>
  <c r="F1643" i="14"/>
  <c r="F1644" i="14"/>
  <c r="F1645" i="14"/>
  <c r="F1646" i="14"/>
  <c r="F1647" i="14"/>
  <c r="F1648" i="14"/>
  <c r="F1649" i="14"/>
  <c r="F1650" i="14"/>
  <c r="F1651" i="14"/>
  <c r="F1652" i="14"/>
  <c r="F1653" i="14"/>
  <c r="F1654" i="14"/>
  <c r="F1655" i="14"/>
  <c r="F1656" i="14"/>
  <c r="F1657" i="14"/>
  <c r="F1658" i="14"/>
  <c r="F1659" i="14"/>
  <c r="F1660" i="14"/>
  <c r="F1661" i="14"/>
  <c r="F1662" i="14"/>
  <c r="F1663" i="14"/>
  <c r="F1664" i="14"/>
  <c r="F1665" i="14"/>
  <c r="F1666" i="14"/>
  <c r="F1667" i="14"/>
  <c r="F1668" i="14"/>
  <c r="F1669" i="14"/>
  <c r="F1670" i="14"/>
  <c r="F1671" i="14"/>
  <c r="F1672" i="14"/>
  <c r="F1673" i="14"/>
  <c r="F1674" i="14"/>
  <c r="F1675" i="14"/>
  <c r="F1676" i="14"/>
  <c r="F1677" i="14"/>
  <c r="F1678" i="14"/>
  <c r="F1679" i="14"/>
  <c r="F1680" i="14"/>
  <c r="F1681" i="14"/>
  <c r="F1682" i="14"/>
  <c r="F1683" i="14"/>
  <c r="F1684" i="14"/>
  <c r="F1685" i="14"/>
  <c r="F1686" i="14"/>
  <c r="F1687" i="14"/>
  <c r="F1688" i="14"/>
  <c r="F1689" i="14"/>
  <c r="F1690" i="14"/>
  <c r="F1691" i="14"/>
  <c r="F1692" i="14"/>
  <c r="F1693" i="14"/>
  <c r="F1694" i="14"/>
  <c r="F1695" i="14"/>
  <c r="F1696" i="14"/>
  <c r="F1697" i="14"/>
  <c r="F1698" i="14"/>
  <c r="F1699" i="14"/>
  <c r="F1700" i="14"/>
  <c r="F1701" i="14"/>
  <c r="F1702" i="14"/>
  <c r="F1703" i="14"/>
  <c r="F1704" i="14"/>
  <c r="F1705" i="14"/>
  <c r="F1706" i="14"/>
  <c r="F1707" i="14"/>
  <c r="F1708" i="14"/>
  <c r="F1709" i="14"/>
  <c r="F1710" i="14"/>
  <c r="F1711" i="14"/>
  <c r="F1712" i="14"/>
  <c r="F1713" i="14"/>
  <c r="F1714" i="14"/>
  <c r="F1715" i="14"/>
  <c r="F1716" i="14"/>
  <c r="F1717" i="14"/>
  <c r="F1718" i="14"/>
  <c r="F1719" i="14"/>
  <c r="F1720" i="14"/>
  <c r="F1721" i="14"/>
  <c r="F1722" i="14"/>
  <c r="F1723" i="14"/>
  <c r="F1724" i="14"/>
  <c r="F1725" i="14"/>
  <c r="F1726" i="14"/>
  <c r="F1727" i="14"/>
  <c r="F1728" i="14"/>
  <c r="F1729" i="14"/>
  <c r="F1730" i="14"/>
  <c r="F1731" i="14"/>
  <c r="F1732" i="14"/>
  <c r="F1733" i="14"/>
  <c r="F1734" i="14"/>
  <c r="F1735" i="14"/>
  <c r="F1736" i="14"/>
  <c r="F6"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18" i="14"/>
  <c r="D219" i="14"/>
  <c r="D220" i="14"/>
  <c r="D221" i="14"/>
  <c r="D222" i="14"/>
  <c r="D223" i="14"/>
  <c r="D224" i="14"/>
  <c r="D225" i="14"/>
  <c r="D226" i="14"/>
  <c r="D227" i="14"/>
  <c r="D228" i="14"/>
  <c r="D229" i="14"/>
  <c r="D230" i="14"/>
  <c r="D231" i="14"/>
  <c r="D232" i="14"/>
  <c r="D233" i="14"/>
  <c r="D234" i="14"/>
  <c r="D235" i="14"/>
  <c r="D236" i="14"/>
  <c r="D237" i="14"/>
  <c r="D238" i="14"/>
  <c r="D239" i="14"/>
  <c r="D240" i="14"/>
  <c r="D241" i="14"/>
  <c r="D242" i="14"/>
  <c r="D243" i="14"/>
  <c r="D244" i="14"/>
  <c r="D245" i="14"/>
  <c r="D246" i="14"/>
  <c r="D247" i="14"/>
  <c r="D248" i="14"/>
  <c r="D249" i="14"/>
  <c r="D250" i="14"/>
  <c r="D251" i="14"/>
  <c r="D252" i="14"/>
  <c r="D253" i="14"/>
  <c r="D254" i="14"/>
  <c r="D255" i="14"/>
  <c r="D256"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D281" i="14"/>
  <c r="D28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314" i="14"/>
  <c r="D315" i="14"/>
  <c r="D316" i="14"/>
  <c r="D317" i="14"/>
  <c r="D318" i="14"/>
  <c r="D319" i="14"/>
  <c r="D320" i="14"/>
  <c r="D321" i="14"/>
  <c r="D322" i="14"/>
  <c r="D323" i="14"/>
  <c r="D324" i="14"/>
  <c r="D325" i="14"/>
  <c r="D326" i="14"/>
  <c r="D327" i="14"/>
  <c r="D328" i="14"/>
  <c r="D329" i="14"/>
  <c r="D330" i="14"/>
  <c r="D331" i="14"/>
  <c r="D332" i="14"/>
  <c r="D333" i="14"/>
  <c r="D334" i="14"/>
  <c r="D335" i="14"/>
  <c r="D336" i="14"/>
  <c r="D337" i="14"/>
  <c r="D338" i="14"/>
  <c r="D339" i="14"/>
  <c r="D340" i="14"/>
  <c r="D341" i="14"/>
  <c r="D342" i="14"/>
  <c r="D343" i="14"/>
  <c r="D344" i="14"/>
  <c r="D345" i="14"/>
  <c r="D346" i="14"/>
  <c r="D347" i="14"/>
  <c r="D348" i="14"/>
  <c r="D349" i="14"/>
  <c r="D350" i="14"/>
  <c r="D351" i="14"/>
  <c r="D352" i="14"/>
  <c r="D353" i="14"/>
  <c r="D354" i="14"/>
  <c r="D355" i="14"/>
  <c r="D356" i="14"/>
  <c r="D357" i="14"/>
  <c r="D358" i="14"/>
  <c r="D359" i="14"/>
  <c r="D360" i="14"/>
  <c r="D361" i="14"/>
  <c r="D362" i="14"/>
  <c r="D363" i="14"/>
  <c r="D364" i="14"/>
  <c r="D365" i="14"/>
  <c r="D366" i="14"/>
  <c r="D367" i="14"/>
  <c r="D368" i="14"/>
  <c r="D369" i="14"/>
  <c r="D370" i="14"/>
  <c r="D371" i="14"/>
  <c r="D372" i="14"/>
  <c r="D373" i="14"/>
  <c r="D374" i="14"/>
  <c r="D375" i="14"/>
  <c r="D376" i="14"/>
  <c r="D377" i="14"/>
  <c r="D378" i="14"/>
  <c r="D379" i="14"/>
  <c r="D380" i="14"/>
  <c r="D381" i="14"/>
  <c r="D382" i="14"/>
  <c r="D383" i="14"/>
  <c r="D384" i="14"/>
  <c r="D385" i="14"/>
  <c r="D386" i="14"/>
  <c r="D387" i="14"/>
  <c r="D388" i="14"/>
  <c r="D389" i="14"/>
  <c r="D390" i="14"/>
  <c r="D391" i="14"/>
  <c r="D392" i="14"/>
  <c r="D393" i="14"/>
  <c r="D394" i="14"/>
  <c r="D395" i="14"/>
  <c r="D396" i="14"/>
  <c r="D397" i="14"/>
  <c r="D398" i="14"/>
  <c r="D399" i="14"/>
  <c r="D400" i="14"/>
  <c r="D401" i="14"/>
  <c r="D402" i="14"/>
  <c r="D403" i="14"/>
  <c r="D404" i="14"/>
  <c r="D405" i="14"/>
  <c r="D406" i="14"/>
  <c r="D407" i="14"/>
  <c r="D408" i="14"/>
  <c r="D409" i="14"/>
  <c r="D410" i="14"/>
  <c r="D411" i="14"/>
  <c r="D412" i="14"/>
  <c r="D413" i="14"/>
  <c r="D414" i="14"/>
  <c r="D415" i="14"/>
  <c r="D416" i="14"/>
  <c r="D417" i="14"/>
  <c r="D418" i="14"/>
  <c r="D419" i="14"/>
  <c r="D420" i="14"/>
  <c r="D421" i="14"/>
  <c r="D422" i="14"/>
  <c r="D423" i="14"/>
  <c r="D424" i="14"/>
  <c r="D425" i="14"/>
  <c r="D426" i="14"/>
  <c r="D427" i="14"/>
  <c r="D428" i="14"/>
  <c r="D429" i="14"/>
  <c r="D430" i="14"/>
  <c r="D431" i="14"/>
  <c r="D432" i="14"/>
  <c r="D433" i="14"/>
  <c r="D434" i="14"/>
  <c r="D435" i="14"/>
  <c r="D436" i="14"/>
  <c r="D437" i="14"/>
  <c r="D438" i="14"/>
  <c r="D439" i="14"/>
  <c r="D440" i="14"/>
  <c r="D441" i="14"/>
  <c r="D442" i="14"/>
  <c r="D443" i="14"/>
  <c r="D444" i="14"/>
  <c r="D445" i="14"/>
  <c r="D446" i="14"/>
  <c r="D447" i="14"/>
  <c r="D448" i="14"/>
  <c r="D449" i="14"/>
  <c r="D450" i="14"/>
  <c r="D451" i="14"/>
  <c r="D452" i="14"/>
  <c r="D453" i="14"/>
  <c r="D454" i="14"/>
  <c r="D455" i="14"/>
  <c r="D456" i="14"/>
  <c r="D457" i="14"/>
  <c r="D458" i="14"/>
  <c r="D459" i="14"/>
  <c r="D460" i="14"/>
  <c r="D461" i="14"/>
  <c r="D462" i="14"/>
  <c r="D463" i="14"/>
  <c r="D464" i="14"/>
  <c r="D465" i="14"/>
  <c r="D466" i="14"/>
  <c r="D467" i="14"/>
  <c r="D468" i="14"/>
  <c r="D469" i="14"/>
  <c r="D470" i="14"/>
  <c r="D471" i="14"/>
  <c r="D472" i="14"/>
  <c r="D473" i="14"/>
  <c r="D474" i="14"/>
  <c r="D475" i="14"/>
  <c r="D476" i="14"/>
  <c r="D477" i="14"/>
  <c r="D478" i="14"/>
  <c r="D479" i="14"/>
  <c r="D480" i="14"/>
  <c r="D481" i="14"/>
  <c r="D482" i="14"/>
  <c r="D483" i="14"/>
  <c r="D484" i="14"/>
  <c r="D485" i="14"/>
  <c r="D486" i="14"/>
  <c r="D487" i="14"/>
  <c r="D488" i="14"/>
  <c r="D489" i="14"/>
  <c r="D490" i="14"/>
  <c r="D491" i="14"/>
  <c r="D492" i="14"/>
  <c r="D493" i="14"/>
  <c r="D494" i="14"/>
  <c r="D495" i="14"/>
  <c r="D496" i="14"/>
  <c r="D497" i="14"/>
  <c r="D498" i="14"/>
  <c r="D499" i="14"/>
  <c r="D500" i="14"/>
  <c r="D501" i="14"/>
  <c r="D502" i="14"/>
  <c r="D503" i="14"/>
  <c r="D504" i="14"/>
  <c r="D505" i="14"/>
  <c r="D506" i="14"/>
  <c r="D507" i="14"/>
  <c r="D508" i="14"/>
  <c r="D509" i="14"/>
  <c r="D510" i="14"/>
  <c r="D511" i="14"/>
  <c r="D512" i="14"/>
  <c r="D513" i="14"/>
  <c r="D514" i="14"/>
  <c r="D515" i="14"/>
  <c r="D516" i="14"/>
  <c r="D517" i="14"/>
  <c r="D518" i="14"/>
  <c r="D519" i="14"/>
  <c r="D520" i="14"/>
  <c r="D521" i="14"/>
  <c r="D522" i="14"/>
  <c r="D523" i="14"/>
  <c r="D524" i="14"/>
  <c r="D525" i="14"/>
  <c r="D526" i="14"/>
  <c r="D527" i="14"/>
  <c r="D528" i="14"/>
  <c r="D529" i="14"/>
  <c r="D530" i="14"/>
  <c r="D531" i="14"/>
  <c r="D532" i="14"/>
  <c r="D533" i="14"/>
  <c r="D534" i="14"/>
  <c r="D535" i="14"/>
  <c r="D536" i="14"/>
  <c r="D537" i="14"/>
  <c r="D538" i="14"/>
  <c r="D539" i="14"/>
  <c r="D540" i="14"/>
  <c r="D541" i="14"/>
  <c r="D542" i="14"/>
  <c r="D543" i="14"/>
  <c r="D544" i="14"/>
  <c r="D545" i="14"/>
  <c r="D546" i="14"/>
  <c r="D547" i="14"/>
  <c r="D548" i="14"/>
  <c r="D549" i="14"/>
  <c r="D550" i="14"/>
  <c r="D551" i="14"/>
  <c r="D552" i="14"/>
  <c r="D553" i="14"/>
  <c r="D554" i="14"/>
  <c r="D555" i="14"/>
  <c r="D556" i="14"/>
  <c r="D557" i="14"/>
  <c r="D558" i="14"/>
  <c r="D559" i="14"/>
  <c r="D560" i="14"/>
  <c r="D561" i="14"/>
  <c r="D562" i="14"/>
  <c r="D563" i="14"/>
  <c r="D564" i="14"/>
  <c r="D565" i="14"/>
  <c r="D566" i="14"/>
  <c r="D567" i="14"/>
  <c r="D568" i="14"/>
  <c r="D569" i="14"/>
  <c r="D570" i="14"/>
  <c r="D571" i="14"/>
  <c r="D572" i="14"/>
  <c r="D573" i="14"/>
  <c r="D574" i="14"/>
  <c r="D575" i="14"/>
  <c r="D576" i="14"/>
  <c r="D577" i="14"/>
  <c r="D578" i="14"/>
  <c r="D579" i="14"/>
  <c r="D580" i="14"/>
  <c r="D581" i="14"/>
  <c r="D582" i="14"/>
  <c r="D583" i="14"/>
  <c r="D584" i="14"/>
  <c r="D585" i="14"/>
  <c r="D586" i="14"/>
  <c r="D587" i="14"/>
  <c r="D588" i="14"/>
  <c r="D589" i="14"/>
  <c r="D590" i="14"/>
  <c r="D591" i="14"/>
  <c r="D592" i="14"/>
  <c r="D593" i="14"/>
  <c r="D594" i="14"/>
  <c r="D595" i="14"/>
  <c r="D596" i="14"/>
  <c r="D597" i="14"/>
  <c r="D598" i="14"/>
  <c r="D599" i="14"/>
  <c r="D600" i="14"/>
  <c r="D601" i="14"/>
  <c r="D602" i="14"/>
  <c r="D603" i="14"/>
  <c r="D604" i="14"/>
  <c r="D605" i="14"/>
  <c r="D606" i="14"/>
  <c r="D607" i="14"/>
  <c r="D608" i="14"/>
  <c r="D609" i="14"/>
  <c r="D610" i="14"/>
  <c r="D611" i="14"/>
  <c r="D612" i="14"/>
  <c r="D613" i="14"/>
  <c r="D614" i="14"/>
  <c r="D615" i="14"/>
  <c r="D616" i="14"/>
  <c r="D617" i="14"/>
  <c r="D618" i="14"/>
  <c r="D619" i="14"/>
  <c r="D620" i="14"/>
  <c r="D621" i="14"/>
  <c r="D622" i="14"/>
  <c r="D623" i="14"/>
  <c r="D624" i="14"/>
  <c r="D625" i="14"/>
  <c r="D626" i="14"/>
  <c r="D627" i="14"/>
  <c r="D628" i="14"/>
  <c r="D629" i="14"/>
  <c r="D630" i="14"/>
  <c r="D631" i="14"/>
  <c r="D632" i="14"/>
  <c r="D633" i="14"/>
  <c r="D634" i="14"/>
  <c r="D635" i="14"/>
  <c r="D636" i="14"/>
  <c r="D637" i="14"/>
  <c r="D638" i="14"/>
  <c r="D639" i="14"/>
  <c r="D640" i="14"/>
  <c r="D641" i="14"/>
  <c r="D642" i="14"/>
  <c r="D643" i="14"/>
  <c r="D644" i="14"/>
  <c r="D645" i="14"/>
  <c r="D646" i="14"/>
  <c r="D647" i="14"/>
  <c r="D648" i="14"/>
  <c r="D649" i="14"/>
  <c r="D650" i="14"/>
  <c r="D651" i="14"/>
  <c r="D652" i="14"/>
  <c r="D653" i="14"/>
  <c r="D654" i="14"/>
  <c r="D655" i="14"/>
  <c r="D656" i="14"/>
  <c r="D657" i="14"/>
  <c r="D658" i="14"/>
  <c r="D659" i="14"/>
  <c r="D660" i="14"/>
  <c r="D661" i="14"/>
  <c r="D662" i="14"/>
  <c r="D663" i="14"/>
  <c r="D664" i="14"/>
  <c r="D665" i="14"/>
  <c r="D666" i="14"/>
  <c r="D667" i="14"/>
  <c r="D668" i="14"/>
  <c r="D669" i="14"/>
  <c r="D670" i="14"/>
  <c r="D671" i="14"/>
  <c r="D672" i="14"/>
  <c r="D673" i="14"/>
  <c r="D674" i="14"/>
  <c r="D675" i="14"/>
  <c r="D676" i="14"/>
  <c r="D677" i="14"/>
  <c r="D678" i="14"/>
  <c r="D679" i="14"/>
  <c r="D680" i="14"/>
  <c r="D681" i="14"/>
  <c r="D682" i="14"/>
  <c r="D683" i="14"/>
  <c r="D684" i="14"/>
  <c r="D685" i="14"/>
  <c r="D686" i="14"/>
  <c r="D687" i="14"/>
  <c r="D688" i="14"/>
  <c r="D689" i="14"/>
  <c r="D690" i="14"/>
  <c r="D691" i="14"/>
  <c r="D692" i="14"/>
  <c r="D693" i="14"/>
  <c r="D694" i="14"/>
  <c r="D695" i="14"/>
  <c r="D696" i="14"/>
  <c r="D697" i="14"/>
  <c r="D698" i="14"/>
  <c r="D699" i="14"/>
  <c r="D700" i="14"/>
  <c r="D701" i="14"/>
  <c r="D702" i="14"/>
  <c r="D703" i="14"/>
  <c r="D704" i="14"/>
  <c r="D705" i="14"/>
  <c r="D706" i="14"/>
  <c r="D707" i="14"/>
  <c r="D708" i="14"/>
  <c r="D709" i="14"/>
  <c r="D710" i="14"/>
  <c r="D711" i="14"/>
  <c r="D712" i="14"/>
  <c r="D713" i="14"/>
  <c r="D714" i="14"/>
  <c r="D715" i="14"/>
  <c r="D716" i="14"/>
  <c r="D717" i="14"/>
  <c r="D718" i="14"/>
  <c r="D719" i="14"/>
  <c r="D720" i="14"/>
  <c r="D721" i="14"/>
  <c r="D722" i="14"/>
  <c r="D723" i="14"/>
  <c r="D724" i="14"/>
  <c r="D725" i="14"/>
  <c r="D726" i="14"/>
  <c r="D727" i="14"/>
  <c r="D728" i="14"/>
  <c r="D729" i="14"/>
  <c r="D730" i="14"/>
  <c r="D731" i="14"/>
  <c r="D732" i="14"/>
  <c r="D733" i="14"/>
  <c r="D734" i="14"/>
  <c r="D735" i="14"/>
  <c r="D736" i="14"/>
  <c r="D737" i="14"/>
  <c r="D738" i="14"/>
  <c r="D739" i="14"/>
  <c r="D740" i="14"/>
  <c r="D741" i="14"/>
  <c r="D742" i="14"/>
  <c r="D743" i="14"/>
  <c r="D744" i="14"/>
  <c r="D745" i="14"/>
  <c r="D746" i="14"/>
  <c r="D747" i="14"/>
  <c r="D748" i="14"/>
  <c r="D749" i="14"/>
  <c r="D750" i="14"/>
  <c r="D751" i="14"/>
  <c r="D752" i="14"/>
  <c r="D753" i="14"/>
  <c r="D754" i="14"/>
  <c r="D755" i="14"/>
  <c r="D756" i="14"/>
  <c r="D757" i="14"/>
  <c r="D758" i="14"/>
  <c r="D759" i="14"/>
  <c r="D760" i="14"/>
  <c r="D761" i="14"/>
  <c r="D762" i="14"/>
  <c r="D763" i="14"/>
  <c r="D764" i="14"/>
  <c r="D765" i="14"/>
  <c r="D766" i="14"/>
  <c r="D767" i="14"/>
  <c r="D768" i="14"/>
  <c r="D769" i="14"/>
  <c r="D770" i="14"/>
  <c r="D771" i="14"/>
  <c r="D772" i="14"/>
  <c r="D773" i="14"/>
  <c r="D774" i="14"/>
  <c r="D775" i="14"/>
  <c r="D776" i="14"/>
  <c r="D777" i="14"/>
  <c r="D778" i="14"/>
  <c r="D779" i="14"/>
  <c r="D780" i="14"/>
  <c r="D781" i="14"/>
  <c r="D782" i="14"/>
  <c r="D783" i="14"/>
  <c r="D784" i="14"/>
  <c r="D785" i="14"/>
  <c r="D786" i="14"/>
  <c r="D787" i="14"/>
  <c r="D788" i="14"/>
  <c r="D789" i="14"/>
  <c r="D790" i="14"/>
  <c r="D791" i="14"/>
  <c r="D792" i="14"/>
  <c r="D793" i="14"/>
  <c r="D794" i="14"/>
  <c r="D795" i="14"/>
  <c r="D796" i="14"/>
  <c r="D797" i="14"/>
  <c r="D798" i="14"/>
  <c r="D799" i="14"/>
  <c r="D800" i="14"/>
  <c r="D801" i="14"/>
  <c r="D802" i="14"/>
  <c r="D803" i="14"/>
  <c r="D804" i="14"/>
  <c r="D805" i="14"/>
  <c r="D806" i="14"/>
  <c r="D807" i="14"/>
  <c r="D808" i="14"/>
  <c r="D809" i="14"/>
  <c r="D810" i="14"/>
  <c r="D811" i="14"/>
  <c r="D812" i="14"/>
  <c r="D813" i="14"/>
  <c r="D814" i="14"/>
  <c r="D815" i="14"/>
  <c r="D816" i="14"/>
  <c r="D817" i="14"/>
  <c r="D818" i="14"/>
  <c r="D819" i="14"/>
  <c r="D820" i="14"/>
  <c r="D821" i="14"/>
  <c r="D822" i="14"/>
  <c r="D823" i="14"/>
  <c r="D824" i="14"/>
  <c r="D825" i="14"/>
  <c r="D826" i="14"/>
  <c r="D827" i="14"/>
  <c r="D828" i="14"/>
  <c r="D829" i="14"/>
  <c r="D830" i="14"/>
  <c r="D831" i="14"/>
  <c r="D832" i="14"/>
  <c r="D833" i="14"/>
  <c r="D834" i="14"/>
  <c r="D835" i="14"/>
  <c r="D836" i="14"/>
  <c r="D837" i="14"/>
  <c r="D838" i="14"/>
  <c r="D839" i="14"/>
  <c r="D840" i="14"/>
  <c r="D841" i="14"/>
  <c r="D842" i="14"/>
  <c r="D843" i="14"/>
  <c r="D844" i="14"/>
  <c r="D845" i="14"/>
  <c r="D846" i="14"/>
  <c r="D847" i="14"/>
  <c r="D848" i="14"/>
  <c r="D849" i="14"/>
  <c r="D850" i="14"/>
  <c r="D851" i="14"/>
  <c r="D852" i="14"/>
  <c r="D853" i="14"/>
  <c r="D854" i="14"/>
  <c r="D855" i="14"/>
  <c r="D856" i="14"/>
  <c r="D857" i="14"/>
  <c r="D858" i="14"/>
  <c r="D859" i="14"/>
  <c r="D860" i="14"/>
  <c r="D861" i="14"/>
  <c r="D862" i="14"/>
  <c r="D863" i="14"/>
  <c r="D864" i="14"/>
  <c r="D865" i="14"/>
  <c r="D866" i="14"/>
  <c r="D867" i="14"/>
  <c r="D868" i="14"/>
  <c r="D869" i="14"/>
  <c r="D870" i="14"/>
  <c r="D871" i="14"/>
  <c r="D872" i="14"/>
  <c r="D873" i="14"/>
  <c r="D874" i="14"/>
  <c r="D875" i="14"/>
  <c r="D876" i="14"/>
  <c r="D877" i="14"/>
  <c r="D878" i="14"/>
  <c r="D879" i="14"/>
  <c r="D880" i="14"/>
  <c r="D881" i="14"/>
  <c r="D882" i="14"/>
  <c r="D883" i="14"/>
  <c r="D884" i="14"/>
  <c r="D885" i="14"/>
  <c r="D886" i="14"/>
  <c r="D887" i="14"/>
  <c r="D888" i="14"/>
  <c r="D889" i="14"/>
  <c r="D890" i="14"/>
  <c r="D891" i="14"/>
  <c r="D892" i="14"/>
  <c r="D893" i="14"/>
  <c r="D894" i="14"/>
  <c r="D895" i="14"/>
  <c r="D896" i="14"/>
  <c r="D897" i="14"/>
  <c r="D898" i="14"/>
  <c r="D899" i="14"/>
  <c r="D900" i="14"/>
  <c r="D901" i="14"/>
  <c r="D902" i="14"/>
  <c r="D903" i="14"/>
  <c r="D904" i="14"/>
  <c r="D905" i="14"/>
  <c r="D906" i="14"/>
  <c r="D907" i="14"/>
  <c r="D908" i="14"/>
  <c r="D909" i="14"/>
  <c r="D910" i="14"/>
  <c r="D911" i="14"/>
  <c r="D912" i="14"/>
  <c r="D913" i="14"/>
  <c r="D914" i="14"/>
  <c r="D915" i="14"/>
  <c r="D916" i="14"/>
  <c r="D917" i="14"/>
  <c r="D918" i="14"/>
  <c r="D919" i="14"/>
  <c r="D920" i="14"/>
  <c r="D921" i="14"/>
  <c r="D922" i="14"/>
  <c r="D923" i="14"/>
  <c r="D924" i="14"/>
  <c r="D925" i="14"/>
  <c r="D926" i="14"/>
  <c r="D927" i="14"/>
  <c r="D928" i="14"/>
  <c r="D929" i="14"/>
  <c r="D930" i="14"/>
  <c r="D931" i="14"/>
  <c r="D932" i="14"/>
  <c r="D933" i="14"/>
  <c r="D934" i="14"/>
  <c r="D935" i="14"/>
  <c r="D936" i="14"/>
  <c r="D937" i="14"/>
  <c r="D938" i="14"/>
  <c r="D939" i="14"/>
  <c r="D940" i="14"/>
  <c r="D941" i="14"/>
  <c r="D942" i="14"/>
  <c r="D943" i="14"/>
  <c r="D944" i="14"/>
  <c r="D945" i="14"/>
  <c r="D946" i="14"/>
  <c r="D947" i="14"/>
  <c r="D948" i="14"/>
  <c r="D949" i="14"/>
  <c r="D950" i="14"/>
  <c r="D951" i="14"/>
  <c r="D952" i="14"/>
  <c r="D953" i="14"/>
  <c r="D954" i="14"/>
  <c r="D955" i="14"/>
  <c r="D956" i="14"/>
  <c r="D957" i="14"/>
  <c r="D958" i="14"/>
  <c r="D959" i="14"/>
  <c r="D960" i="14"/>
  <c r="D961" i="14"/>
  <c r="D962" i="14"/>
  <c r="D963" i="14"/>
  <c r="D964" i="14"/>
  <c r="D965" i="14"/>
  <c r="D966" i="14"/>
  <c r="D967" i="14"/>
  <c r="D968" i="14"/>
  <c r="D969" i="14"/>
  <c r="D970" i="14"/>
  <c r="D971" i="14"/>
  <c r="D972" i="14"/>
  <c r="D973" i="14"/>
  <c r="D974" i="14"/>
  <c r="D975" i="14"/>
  <c r="D976" i="14"/>
  <c r="D977" i="14"/>
  <c r="D978" i="14"/>
  <c r="D979" i="14"/>
  <c r="D980" i="14"/>
  <c r="D981" i="14"/>
  <c r="D982" i="14"/>
  <c r="D983" i="14"/>
  <c r="D984" i="14"/>
  <c r="D985" i="14"/>
  <c r="D986" i="14"/>
  <c r="D987" i="14"/>
  <c r="D988" i="14"/>
  <c r="D989" i="14"/>
  <c r="D990" i="14"/>
  <c r="D991" i="14"/>
  <c r="D992" i="14"/>
  <c r="D993" i="14"/>
  <c r="D994" i="14"/>
  <c r="D995" i="14"/>
  <c r="D996" i="14"/>
  <c r="D997" i="14"/>
  <c r="D998" i="14"/>
  <c r="D999" i="14"/>
  <c r="D1000" i="14"/>
  <c r="D1001" i="14"/>
  <c r="D1002" i="14"/>
  <c r="D1003" i="14"/>
  <c r="D1004" i="14"/>
  <c r="D1005" i="14"/>
  <c r="D1006" i="14"/>
  <c r="D1007" i="14"/>
  <c r="D1008" i="14"/>
  <c r="D1009" i="14"/>
  <c r="D1010" i="14"/>
  <c r="D1011" i="14"/>
  <c r="D1012" i="14"/>
  <c r="D1013" i="14"/>
  <c r="D1014" i="14"/>
  <c r="D1015" i="14"/>
  <c r="D1016" i="14"/>
  <c r="D1017" i="14"/>
  <c r="D1018" i="14"/>
  <c r="D1019" i="14"/>
  <c r="D1020" i="14"/>
  <c r="D1021" i="14"/>
  <c r="D1022" i="14"/>
  <c r="D1023" i="14"/>
  <c r="D1024" i="14"/>
  <c r="D1025" i="14"/>
  <c r="D1026" i="14"/>
  <c r="D1027" i="14"/>
  <c r="D1028" i="14"/>
  <c r="D1029" i="14"/>
  <c r="D1030" i="14"/>
  <c r="D1031" i="14"/>
  <c r="D1032" i="14"/>
  <c r="D1033" i="14"/>
  <c r="D1034" i="14"/>
  <c r="D1035" i="14"/>
  <c r="D1036" i="14"/>
  <c r="D1037" i="14"/>
  <c r="D1038" i="14"/>
  <c r="D1039" i="14"/>
  <c r="D1040" i="14"/>
  <c r="D1041" i="14"/>
  <c r="D1042" i="14"/>
  <c r="D1043" i="14"/>
  <c r="D1044" i="14"/>
  <c r="D1045" i="14"/>
  <c r="D1046" i="14"/>
  <c r="D1047" i="14"/>
  <c r="D1048" i="14"/>
  <c r="D1049" i="14"/>
  <c r="D1050" i="14"/>
  <c r="D1051" i="14"/>
  <c r="D1052" i="14"/>
  <c r="D1053" i="14"/>
  <c r="D1054" i="14"/>
  <c r="D1055" i="14"/>
  <c r="D1056" i="14"/>
  <c r="D1057" i="14"/>
  <c r="D1058" i="14"/>
  <c r="D1059" i="14"/>
  <c r="D1060" i="14"/>
  <c r="D1061" i="14"/>
  <c r="D1062" i="14"/>
  <c r="D1063" i="14"/>
  <c r="D1064" i="14"/>
  <c r="D1065" i="14"/>
  <c r="D1066" i="14"/>
  <c r="D1067" i="14"/>
  <c r="D1068" i="14"/>
  <c r="D1069" i="14"/>
  <c r="D1070" i="14"/>
  <c r="D1071" i="14"/>
  <c r="D1072" i="14"/>
  <c r="D1073" i="14"/>
  <c r="D1074" i="14"/>
  <c r="D1075" i="14"/>
  <c r="D1076" i="14"/>
  <c r="D1077" i="14"/>
  <c r="D1078" i="14"/>
  <c r="D1079" i="14"/>
  <c r="D1080" i="14"/>
  <c r="D1081" i="14"/>
  <c r="D1082" i="14"/>
  <c r="D1083" i="14"/>
  <c r="D1084" i="14"/>
  <c r="D1085" i="14"/>
  <c r="D1086" i="14"/>
  <c r="D1087" i="14"/>
  <c r="D1088" i="14"/>
  <c r="D1089" i="14"/>
  <c r="D1090" i="14"/>
  <c r="D1091" i="14"/>
  <c r="D1092" i="14"/>
  <c r="D1093" i="14"/>
  <c r="D1094" i="14"/>
  <c r="D1095" i="14"/>
  <c r="D1096" i="14"/>
  <c r="D1097" i="14"/>
  <c r="D1098" i="14"/>
  <c r="D1099" i="14"/>
  <c r="D1100" i="14"/>
  <c r="D1101" i="14"/>
  <c r="D1102" i="14"/>
  <c r="D1103" i="14"/>
  <c r="D1104" i="14"/>
  <c r="D1105" i="14"/>
  <c r="D1106" i="14"/>
  <c r="D1107" i="14"/>
  <c r="D1108" i="14"/>
  <c r="D1109" i="14"/>
  <c r="D1110" i="14"/>
  <c r="D1111" i="14"/>
  <c r="D1112" i="14"/>
  <c r="D1113" i="14"/>
  <c r="D1114" i="14"/>
  <c r="D1115" i="14"/>
  <c r="D1116" i="14"/>
  <c r="D1117" i="14"/>
  <c r="D1118" i="14"/>
  <c r="D1119" i="14"/>
  <c r="D1120" i="14"/>
  <c r="D1121" i="14"/>
  <c r="D1122" i="14"/>
  <c r="D1123" i="14"/>
  <c r="D1124" i="14"/>
  <c r="D1125" i="14"/>
  <c r="D1126" i="14"/>
  <c r="D1127" i="14"/>
  <c r="D1128" i="14"/>
  <c r="D1129" i="14"/>
  <c r="D1130" i="14"/>
  <c r="D1131" i="14"/>
  <c r="D1132" i="14"/>
  <c r="D1133" i="14"/>
  <c r="D1134" i="14"/>
  <c r="D1135" i="14"/>
  <c r="D1136" i="14"/>
  <c r="D1137" i="14"/>
  <c r="D1138" i="14"/>
  <c r="D1139" i="14"/>
  <c r="D1140" i="14"/>
  <c r="D1141" i="14"/>
  <c r="D1142" i="14"/>
  <c r="D1143" i="14"/>
  <c r="D1144" i="14"/>
  <c r="D1145" i="14"/>
  <c r="D1146" i="14"/>
  <c r="D1147" i="14"/>
  <c r="D1148" i="14"/>
  <c r="D1149" i="14"/>
  <c r="D1150" i="14"/>
  <c r="D1151" i="14"/>
  <c r="D1152" i="14"/>
  <c r="D1153" i="14"/>
  <c r="D1154" i="14"/>
  <c r="D1155" i="14"/>
  <c r="D1156" i="14"/>
  <c r="D1157" i="14"/>
  <c r="D1158" i="14"/>
  <c r="D1159" i="14"/>
  <c r="D1160" i="14"/>
  <c r="D1161" i="14"/>
  <c r="D1162" i="14"/>
  <c r="D1163" i="14"/>
  <c r="D1164" i="14"/>
  <c r="D1165" i="14"/>
  <c r="D1166" i="14"/>
  <c r="D1167" i="14"/>
  <c r="D1168" i="14"/>
  <c r="D1169" i="14"/>
  <c r="D1170" i="14"/>
  <c r="D1171" i="14"/>
  <c r="D1172" i="14"/>
  <c r="D1173" i="14"/>
  <c r="D1174" i="14"/>
  <c r="D1175" i="14"/>
  <c r="D1176" i="14"/>
  <c r="D1177" i="14"/>
  <c r="D1178" i="14"/>
  <c r="D1179" i="14"/>
  <c r="D1180" i="14"/>
  <c r="D1181" i="14"/>
  <c r="D1182" i="14"/>
  <c r="D1183" i="14"/>
  <c r="D1184" i="14"/>
  <c r="D1185" i="14"/>
  <c r="D1186" i="14"/>
  <c r="D1187" i="14"/>
  <c r="D1188" i="14"/>
  <c r="D1189" i="14"/>
  <c r="D1190" i="14"/>
  <c r="D1191" i="14"/>
  <c r="D1192" i="14"/>
  <c r="D1193" i="14"/>
  <c r="D1194" i="14"/>
  <c r="D1195" i="14"/>
  <c r="D1196" i="14"/>
  <c r="D1197" i="14"/>
  <c r="D1198" i="14"/>
  <c r="D1199" i="14"/>
  <c r="D1200" i="14"/>
  <c r="D1201" i="14"/>
  <c r="D1202" i="14"/>
  <c r="D1203" i="14"/>
  <c r="D1204" i="14"/>
  <c r="D1205" i="14"/>
  <c r="D1206" i="14"/>
  <c r="D1207" i="14"/>
  <c r="D1208" i="14"/>
  <c r="D1209" i="14"/>
  <c r="D1210" i="14"/>
  <c r="D1211" i="14"/>
  <c r="D1212" i="14"/>
  <c r="D1213" i="14"/>
  <c r="D1214" i="14"/>
  <c r="D1215" i="14"/>
  <c r="D1216" i="14"/>
  <c r="D1217" i="14"/>
  <c r="D1218" i="14"/>
  <c r="D1219" i="14"/>
  <c r="D1220" i="14"/>
  <c r="D1221" i="14"/>
  <c r="D1222" i="14"/>
  <c r="D1223" i="14"/>
  <c r="D1224" i="14"/>
  <c r="D1225" i="14"/>
  <c r="D1226" i="14"/>
  <c r="D1227" i="14"/>
  <c r="D1228" i="14"/>
  <c r="D1229" i="14"/>
  <c r="D1230" i="14"/>
  <c r="D1231" i="14"/>
  <c r="D1232" i="14"/>
  <c r="D1233" i="14"/>
  <c r="D1234" i="14"/>
  <c r="D1235" i="14"/>
  <c r="D1236" i="14"/>
  <c r="D1237" i="14"/>
  <c r="D1238" i="14"/>
  <c r="D1239" i="14"/>
  <c r="D1240" i="14"/>
  <c r="D1241" i="14"/>
  <c r="D1242" i="14"/>
  <c r="D1243" i="14"/>
  <c r="D1244" i="14"/>
  <c r="D1245" i="14"/>
  <c r="D1246" i="14"/>
  <c r="D1247" i="14"/>
  <c r="D1248" i="14"/>
  <c r="D1249" i="14"/>
  <c r="D1250" i="14"/>
  <c r="D1251" i="14"/>
  <c r="D1252" i="14"/>
  <c r="D1253" i="14"/>
  <c r="D1254" i="14"/>
  <c r="D1255" i="14"/>
  <c r="D1256" i="14"/>
  <c r="D1257" i="14"/>
  <c r="D1258" i="14"/>
  <c r="D1259" i="14"/>
  <c r="D1260" i="14"/>
  <c r="D1261" i="14"/>
  <c r="D1262" i="14"/>
  <c r="D1263" i="14"/>
  <c r="D1264" i="14"/>
  <c r="D1265" i="14"/>
  <c r="D1266" i="14"/>
  <c r="D1267" i="14"/>
  <c r="D1268" i="14"/>
  <c r="D1269" i="14"/>
  <c r="D1270" i="14"/>
  <c r="D1271" i="14"/>
  <c r="D1272" i="14"/>
  <c r="D1273" i="14"/>
  <c r="D1274" i="14"/>
  <c r="D1275" i="14"/>
  <c r="D1276" i="14"/>
  <c r="D1277" i="14"/>
  <c r="D1278" i="14"/>
  <c r="D1279" i="14"/>
  <c r="D1280" i="14"/>
  <c r="D1281" i="14"/>
  <c r="D1282" i="14"/>
  <c r="D1283" i="14"/>
  <c r="D1284" i="14"/>
  <c r="D1285" i="14"/>
  <c r="D1286" i="14"/>
  <c r="D1287" i="14"/>
  <c r="D1288" i="14"/>
  <c r="D1289" i="14"/>
  <c r="D1290" i="14"/>
  <c r="D1291" i="14"/>
  <c r="D1292" i="14"/>
  <c r="D1293" i="14"/>
  <c r="D1294" i="14"/>
  <c r="D1295" i="14"/>
  <c r="D1296" i="14"/>
  <c r="D1297" i="14"/>
  <c r="D1298" i="14"/>
  <c r="D1299" i="14"/>
  <c r="D1300" i="14"/>
  <c r="D1301" i="14"/>
  <c r="D1302" i="14"/>
  <c r="D1303" i="14"/>
  <c r="D1304" i="14"/>
  <c r="D1305" i="14"/>
  <c r="D1306" i="14"/>
  <c r="D1307" i="14"/>
  <c r="D1308" i="14"/>
  <c r="D1309" i="14"/>
  <c r="D1310" i="14"/>
  <c r="D1311" i="14"/>
  <c r="D1312" i="14"/>
  <c r="D1313" i="14"/>
  <c r="D1314" i="14"/>
  <c r="D1315" i="14"/>
  <c r="D1316" i="14"/>
  <c r="D1317" i="14"/>
  <c r="D1318" i="14"/>
  <c r="D1319" i="14"/>
  <c r="D1320" i="14"/>
  <c r="D1321" i="14"/>
  <c r="D1322" i="14"/>
  <c r="D1323" i="14"/>
  <c r="D1324" i="14"/>
  <c r="D1325" i="14"/>
  <c r="D1326" i="14"/>
  <c r="D1327" i="14"/>
  <c r="D1328" i="14"/>
  <c r="D1329" i="14"/>
  <c r="D1330" i="14"/>
  <c r="D1331" i="14"/>
  <c r="D1332" i="14"/>
  <c r="D1333" i="14"/>
  <c r="D1334" i="14"/>
  <c r="D1335" i="14"/>
  <c r="D1336" i="14"/>
  <c r="D1337" i="14"/>
  <c r="D1338" i="14"/>
  <c r="D1339" i="14"/>
  <c r="D1340" i="14"/>
  <c r="D1341" i="14"/>
  <c r="D1342" i="14"/>
  <c r="D1343" i="14"/>
  <c r="D1344" i="14"/>
  <c r="D1345" i="14"/>
  <c r="D1346" i="14"/>
  <c r="D1347" i="14"/>
  <c r="D1348" i="14"/>
  <c r="D1349" i="14"/>
  <c r="D1350" i="14"/>
  <c r="D1351" i="14"/>
  <c r="D1352" i="14"/>
  <c r="D1353" i="14"/>
  <c r="D1354" i="14"/>
  <c r="D1355" i="14"/>
  <c r="D1356" i="14"/>
  <c r="D1357" i="14"/>
  <c r="D1358" i="14"/>
  <c r="D1359" i="14"/>
  <c r="D1360" i="14"/>
  <c r="D1361" i="14"/>
  <c r="D1362" i="14"/>
  <c r="D1363" i="14"/>
  <c r="D1364" i="14"/>
  <c r="D1365" i="14"/>
  <c r="D1366" i="14"/>
  <c r="D1367" i="14"/>
  <c r="D1368" i="14"/>
  <c r="D1369" i="14"/>
  <c r="D1370" i="14"/>
  <c r="D1371" i="14"/>
  <c r="D1372" i="14"/>
  <c r="D1373" i="14"/>
  <c r="D1374" i="14"/>
  <c r="D1375" i="14"/>
  <c r="D1376" i="14"/>
  <c r="D1377" i="14"/>
  <c r="D1378" i="14"/>
  <c r="D1379" i="14"/>
  <c r="D1380" i="14"/>
  <c r="D1381" i="14"/>
  <c r="D1382" i="14"/>
  <c r="D1383" i="14"/>
  <c r="D1384" i="14"/>
  <c r="D1385" i="14"/>
  <c r="D1386" i="14"/>
  <c r="D1387" i="14"/>
  <c r="D1388" i="14"/>
  <c r="D1389" i="14"/>
  <c r="D1390" i="14"/>
  <c r="D1391" i="14"/>
  <c r="D1392" i="14"/>
  <c r="D1393" i="14"/>
  <c r="D1394" i="14"/>
  <c r="D1395" i="14"/>
  <c r="D1396" i="14"/>
  <c r="D1397" i="14"/>
  <c r="D1398" i="14"/>
  <c r="D1399" i="14"/>
  <c r="D1400" i="14"/>
  <c r="D1401" i="14"/>
  <c r="D1402" i="14"/>
  <c r="D1403" i="14"/>
  <c r="D1404" i="14"/>
  <c r="D1405" i="14"/>
  <c r="D1406" i="14"/>
  <c r="D1407" i="14"/>
  <c r="D1408" i="14"/>
  <c r="D1409" i="14"/>
  <c r="D1410" i="14"/>
  <c r="D1411" i="14"/>
  <c r="D1412" i="14"/>
  <c r="D1413" i="14"/>
  <c r="D1414" i="14"/>
  <c r="D1415" i="14"/>
  <c r="D1416" i="14"/>
  <c r="D1417" i="14"/>
  <c r="D1418" i="14"/>
  <c r="D1419" i="14"/>
  <c r="D1420" i="14"/>
  <c r="D1421" i="14"/>
  <c r="D1422" i="14"/>
  <c r="D1423" i="14"/>
  <c r="D1424" i="14"/>
  <c r="D1425" i="14"/>
  <c r="D1426" i="14"/>
  <c r="D1427" i="14"/>
  <c r="D1428" i="14"/>
  <c r="D1429" i="14"/>
  <c r="D1430" i="14"/>
  <c r="D1431" i="14"/>
  <c r="D1432" i="14"/>
  <c r="D1433" i="14"/>
  <c r="D1434" i="14"/>
  <c r="D1435" i="14"/>
  <c r="D1436" i="14"/>
  <c r="D1437" i="14"/>
  <c r="D1438" i="14"/>
  <c r="D1439" i="14"/>
  <c r="D1440" i="14"/>
  <c r="D1441" i="14"/>
  <c r="D1442" i="14"/>
  <c r="D1443" i="14"/>
  <c r="D1444" i="14"/>
  <c r="D1445" i="14"/>
  <c r="D1446" i="14"/>
  <c r="D1447" i="14"/>
  <c r="D1448" i="14"/>
  <c r="D1449" i="14"/>
  <c r="D1450" i="14"/>
  <c r="D1451" i="14"/>
  <c r="D1452" i="14"/>
  <c r="D1453" i="14"/>
  <c r="D1454" i="14"/>
  <c r="D1455" i="14"/>
  <c r="D1456" i="14"/>
  <c r="D1457" i="14"/>
  <c r="D1458" i="14"/>
  <c r="D1459" i="14"/>
  <c r="D1460" i="14"/>
  <c r="D1461" i="14"/>
  <c r="D1462" i="14"/>
  <c r="D1463" i="14"/>
  <c r="D1464" i="14"/>
  <c r="D1465" i="14"/>
  <c r="D1466" i="14"/>
  <c r="D1467" i="14"/>
  <c r="D1468" i="14"/>
  <c r="D1469" i="14"/>
  <c r="D1470" i="14"/>
  <c r="D1471" i="14"/>
  <c r="D1472" i="14"/>
  <c r="D1473" i="14"/>
  <c r="D1474" i="14"/>
  <c r="D1475" i="14"/>
  <c r="D1476" i="14"/>
  <c r="D1477" i="14"/>
  <c r="D1478" i="14"/>
  <c r="D1479" i="14"/>
  <c r="D1480" i="14"/>
  <c r="D1481" i="14"/>
  <c r="D1482" i="14"/>
  <c r="D1483" i="14"/>
  <c r="D1484" i="14"/>
  <c r="D1485" i="14"/>
  <c r="D1486" i="14"/>
  <c r="D1487" i="14"/>
  <c r="D1488" i="14"/>
  <c r="D1489" i="14"/>
  <c r="D1490" i="14"/>
  <c r="D1491" i="14"/>
  <c r="D1492" i="14"/>
  <c r="D1493" i="14"/>
  <c r="D1494" i="14"/>
  <c r="D1495" i="14"/>
  <c r="D1496" i="14"/>
  <c r="D1497" i="14"/>
  <c r="D1498" i="14"/>
  <c r="D1499" i="14"/>
  <c r="D1500" i="14"/>
  <c r="D1501" i="14"/>
  <c r="D1502" i="14"/>
  <c r="D1503" i="14"/>
  <c r="D1504" i="14"/>
  <c r="D1505" i="14"/>
  <c r="D1506" i="14"/>
  <c r="D1507" i="14"/>
  <c r="D1508" i="14"/>
  <c r="D1509" i="14"/>
  <c r="D1510" i="14"/>
  <c r="D1511" i="14"/>
  <c r="D1512" i="14"/>
  <c r="D1513" i="14"/>
  <c r="D1514" i="14"/>
  <c r="D1515" i="14"/>
  <c r="D1516" i="14"/>
  <c r="D1517" i="14"/>
  <c r="D1518" i="14"/>
  <c r="D1519" i="14"/>
  <c r="D1520" i="14"/>
  <c r="D1521" i="14"/>
  <c r="D1522" i="14"/>
  <c r="D1523" i="14"/>
  <c r="D1524" i="14"/>
  <c r="D1525" i="14"/>
  <c r="D1526" i="14"/>
  <c r="D1527" i="14"/>
  <c r="D1528" i="14"/>
  <c r="D1529" i="14"/>
  <c r="D1530" i="14"/>
  <c r="D1531" i="14"/>
  <c r="D1532" i="14"/>
  <c r="D1533" i="14"/>
  <c r="D1534" i="14"/>
  <c r="D1535" i="14"/>
  <c r="D1536" i="14"/>
  <c r="D1537" i="14"/>
  <c r="D1538" i="14"/>
  <c r="D1539" i="14"/>
  <c r="D1540" i="14"/>
  <c r="D1541" i="14"/>
  <c r="D1542" i="14"/>
  <c r="D1543" i="14"/>
  <c r="D1544" i="14"/>
  <c r="D1545" i="14"/>
  <c r="D1546" i="14"/>
  <c r="D1547" i="14"/>
  <c r="D1548" i="14"/>
  <c r="D1549" i="14"/>
  <c r="D1550" i="14"/>
  <c r="D1551" i="14"/>
  <c r="D1552" i="14"/>
  <c r="D1553" i="14"/>
  <c r="D1554" i="14"/>
  <c r="D1555" i="14"/>
  <c r="D1556" i="14"/>
  <c r="D1557" i="14"/>
  <c r="D1558" i="14"/>
  <c r="D1559" i="14"/>
  <c r="D1560" i="14"/>
  <c r="D1561" i="14"/>
  <c r="D1562" i="14"/>
  <c r="D1563" i="14"/>
  <c r="D1564" i="14"/>
  <c r="D1565" i="14"/>
  <c r="D1566" i="14"/>
  <c r="D1567" i="14"/>
  <c r="D1568" i="14"/>
  <c r="D1569" i="14"/>
  <c r="D1570" i="14"/>
  <c r="D1571" i="14"/>
  <c r="D1572" i="14"/>
  <c r="D1573" i="14"/>
  <c r="D1574" i="14"/>
  <c r="D1575" i="14"/>
  <c r="D1576" i="14"/>
  <c r="D1577" i="14"/>
  <c r="D1578" i="14"/>
  <c r="D1579" i="14"/>
  <c r="D1580" i="14"/>
  <c r="D1581" i="14"/>
  <c r="D1582" i="14"/>
  <c r="D1583" i="14"/>
  <c r="D1584" i="14"/>
  <c r="D1585" i="14"/>
  <c r="D1586" i="14"/>
  <c r="D1587" i="14"/>
  <c r="D1588" i="14"/>
  <c r="D1589" i="14"/>
  <c r="D1590" i="14"/>
  <c r="D1591" i="14"/>
  <c r="D1592" i="14"/>
  <c r="D1593" i="14"/>
  <c r="D1594" i="14"/>
  <c r="D1595" i="14"/>
  <c r="D1596" i="14"/>
  <c r="D1597" i="14"/>
  <c r="D1598" i="14"/>
  <c r="D1599" i="14"/>
  <c r="D1600" i="14"/>
  <c r="D1601" i="14"/>
  <c r="D1602" i="14"/>
  <c r="D1603" i="14"/>
  <c r="D1604" i="14"/>
  <c r="D1605" i="14"/>
  <c r="D1606" i="14"/>
  <c r="D1607" i="14"/>
  <c r="D1608" i="14"/>
  <c r="D1609" i="14"/>
  <c r="D1610" i="14"/>
  <c r="D1611" i="14"/>
  <c r="D1612" i="14"/>
  <c r="D1613" i="14"/>
  <c r="D1614" i="14"/>
  <c r="D1615" i="14"/>
  <c r="D1616" i="14"/>
  <c r="D1617" i="14"/>
  <c r="D1618" i="14"/>
  <c r="D1619" i="14"/>
  <c r="D1620" i="14"/>
  <c r="D1621" i="14"/>
  <c r="D1622" i="14"/>
  <c r="D1623" i="14"/>
  <c r="D1624" i="14"/>
  <c r="D1625" i="14"/>
  <c r="D1626" i="14"/>
  <c r="D1627" i="14"/>
  <c r="D1628" i="14"/>
  <c r="D1629" i="14"/>
  <c r="D1630" i="14"/>
  <c r="D1631" i="14"/>
  <c r="D1632" i="14"/>
  <c r="D1633" i="14"/>
  <c r="D1634" i="14"/>
  <c r="D1635" i="14"/>
  <c r="D1636" i="14"/>
  <c r="D1637" i="14"/>
  <c r="D1638" i="14"/>
  <c r="D1639" i="14"/>
  <c r="D1640" i="14"/>
  <c r="D1641" i="14"/>
  <c r="D1642" i="14"/>
  <c r="D1643" i="14"/>
  <c r="D1644" i="14"/>
  <c r="D1645" i="14"/>
  <c r="D1646" i="14"/>
  <c r="D1647" i="14"/>
  <c r="D1648" i="14"/>
  <c r="D1649" i="14"/>
  <c r="D1650" i="14"/>
  <c r="D1651" i="14"/>
  <c r="D1652" i="14"/>
  <c r="D1653" i="14"/>
  <c r="D1654" i="14"/>
  <c r="D1655" i="14"/>
  <c r="D1656" i="14"/>
  <c r="D1657" i="14"/>
  <c r="D1658" i="14"/>
  <c r="D1659" i="14"/>
  <c r="D1660" i="14"/>
  <c r="D1661" i="14"/>
  <c r="D1662" i="14"/>
  <c r="D1663" i="14"/>
  <c r="D1664" i="14"/>
  <c r="D1665" i="14"/>
  <c r="D1666" i="14"/>
  <c r="D1667" i="14"/>
  <c r="D1668" i="14"/>
  <c r="D1669" i="14"/>
  <c r="D1670" i="14"/>
  <c r="D1671" i="14"/>
  <c r="D1672" i="14"/>
  <c r="D1673" i="14"/>
  <c r="D1674" i="14"/>
  <c r="D1675" i="14"/>
  <c r="D1676" i="14"/>
  <c r="D1677" i="14"/>
  <c r="D1678" i="14"/>
  <c r="D1679" i="14"/>
  <c r="D1680" i="14"/>
  <c r="D1681" i="14"/>
  <c r="D1682" i="14"/>
  <c r="D1683" i="14"/>
  <c r="D1684" i="14"/>
  <c r="D1685" i="14"/>
  <c r="D1686" i="14"/>
  <c r="D1687" i="14"/>
  <c r="D1688" i="14"/>
  <c r="D1689" i="14"/>
  <c r="D1690" i="14"/>
  <c r="D1691" i="14"/>
  <c r="D1692" i="14"/>
  <c r="D1693" i="14"/>
  <c r="D1694" i="14"/>
  <c r="D1695" i="14"/>
  <c r="D1696" i="14"/>
  <c r="D1697" i="14"/>
  <c r="D1698" i="14"/>
  <c r="D1699" i="14"/>
  <c r="D1700" i="14"/>
  <c r="D1701" i="14"/>
  <c r="D1702" i="14"/>
  <c r="D1703" i="14"/>
  <c r="D1704" i="14"/>
  <c r="D1705" i="14"/>
  <c r="D1706" i="14"/>
  <c r="D1707" i="14"/>
  <c r="D1708" i="14"/>
  <c r="D1709" i="14"/>
  <c r="D1710" i="14"/>
  <c r="D1711" i="14"/>
  <c r="D1712" i="14"/>
  <c r="D1713" i="14"/>
  <c r="D1714" i="14"/>
  <c r="D1715" i="14"/>
  <c r="D1716" i="14"/>
  <c r="D1717" i="14"/>
  <c r="D1718" i="14"/>
  <c r="D1719" i="14"/>
  <c r="D1720" i="14"/>
  <c r="D1721" i="14"/>
  <c r="D1722" i="14"/>
  <c r="D1723" i="14"/>
  <c r="D1724" i="14"/>
  <c r="D1725" i="14"/>
  <c r="D1726" i="14"/>
  <c r="D1727" i="14"/>
  <c r="D1728" i="14"/>
  <c r="D1729" i="14"/>
  <c r="D1730" i="14"/>
  <c r="D1731" i="14"/>
  <c r="D1732" i="14"/>
  <c r="D1733" i="14"/>
  <c r="D1734" i="14"/>
  <c r="D1735" i="14"/>
  <c r="D1736" i="14"/>
  <c r="D7" i="14"/>
  <c r="O29" i="3" l="1"/>
  <c r="G29" i="3" l="1"/>
  <c r="M27" i="3" l="1"/>
  <c r="O27" i="3" s="1"/>
  <c r="D27" i="3"/>
  <c r="G27" i="3" s="1"/>
  <c r="M25" i="3" l="1"/>
  <c r="O25" i="3" l="1"/>
  <c r="D25" i="3"/>
  <c r="G25"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<sst xmlns="http://schemas.openxmlformats.org/spreadsheetml/2006/main" count="6948" uniqueCount="2048">
  <si>
    <t>Código</t>
  </si>
  <si>
    <t>Fecha Versión</t>
  </si>
  <si>
    <t>Versión</t>
  </si>
  <si>
    <t>FO-FP-02</t>
  </si>
  <si>
    <t>Capítulo</t>
  </si>
  <si>
    <t>Subcapítulo</t>
  </si>
  <si>
    <t>Unidad</t>
  </si>
  <si>
    <t>Programa</t>
  </si>
  <si>
    <t>Producto</t>
  </si>
  <si>
    <t>Proyecto</t>
  </si>
  <si>
    <t>Nombre</t>
  </si>
  <si>
    <t>Indicador de Producto</t>
  </si>
  <si>
    <t>Clasificación Funcional</t>
  </si>
  <si>
    <t>Unidad Responsable</t>
  </si>
  <si>
    <t>Tipo Producto</t>
  </si>
  <si>
    <t>Código Producto</t>
  </si>
  <si>
    <t>Eje</t>
  </si>
  <si>
    <t>Objetivo General</t>
  </si>
  <si>
    <t>Población Objetivo</t>
  </si>
  <si>
    <t>Objetivo Específico</t>
  </si>
  <si>
    <t>Nombre Producto</t>
  </si>
  <si>
    <t>Descripción Producto</t>
  </si>
  <si>
    <t>Método De Cálculo</t>
  </si>
  <si>
    <t>Indicador</t>
  </si>
  <si>
    <t>Periodicidad de la medición</t>
  </si>
  <si>
    <t>Acciones a realizar</t>
  </si>
  <si>
    <t>Beneficiario</t>
  </si>
  <si>
    <t>Período base</t>
  </si>
  <si>
    <t>Valor Producción Base</t>
  </si>
  <si>
    <t>Fecha Creación</t>
  </si>
  <si>
    <t>Fecha Baja</t>
  </si>
  <si>
    <t>Es priorizado?</t>
  </si>
  <si>
    <t>Aplica seguimiento</t>
  </si>
  <si>
    <t>Limitaciones y supuestos</t>
  </si>
  <si>
    <t>I - Institución</t>
  </si>
  <si>
    <t>I.I - Completar los datos requeridos sobre la institución:</t>
  </si>
  <si>
    <t>II - Propuesta de Estructura Programática</t>
  </si>
  <si>
    <t>II.I - Favor detallar la estructura programática institucional</t>
  </si>
  <si>
    <t>III - Aprobación</t>
  </si>
  <si>
    <t>III.I - Institución</t>
  </si>
  <si>
    <t>TABLA DEFINICIONES</t>
  </si>
  <si>
    <t>Campos para el Registro de Productos en el SIGEF</t>
  </si>
  <si>
    <t>NOMBRE</t>
  </si>
  <si>
    <t>DESCRIPCIÓN</t>
  </si>
  <si>
    <t>Clasificación de los productos:</t>
  </si>
  <si>
    <r>
      <t>1.</t>
    </r>
    <r>
      <rPr>
        <sz val="7"/>
        <color theme="1"/>
        <rFont val="Times New Roman"/>
        <family val="1"/>
      </rPr>
      <t xml:space="preserve">       </t>
    </r>
    <r>
      <rPr>
        <sz val="11"/>
        <color theme="1"/>
        <rFont val="Calibri"/>
        <family val="2"/>
      </rPr>
      <t>Intermediario, apoyan a la obtención de la producción terminal (no utilizar).</t>
    </r>
  </si>
  <si>
    <r>
      <t>2.</t>
    </r>
    <r>
      <rPr>
        <sz val="7"/>
        <color theme="1"/>
        <rFont val="Times New Roman"/>
        <family val="1"/>
      </rPr>
      <t xml:space="preserve">       </t>
    </r>
    <r>
      <rPr>
        <sz val="11"/>
        <color theme="1"/>
        <rFont val="Calibri"/>
        <family val="2"/>
      </rPr>
      <t>Terminal, contribuyen directamente a satisfacer necesidades de la población.</t>
    </r>
  </si>
  <si>
    <r>
      <t>3.</t>
    </r>
    <r>
      <rPr>
        <sz val="7"/>
        <color theme="1"/>
        <rFont val="Times New Roman"/>
        <family val="1"/>
      </rPr>
      <t xml:space="preserve">       </t>
    </r>
    <r>
      <rPr>
        <sz val="11"/>
        <color theme="1"/>
        <rFont val="Calibri"/>
        <family val="2"/>
      </rPr>
      <t>POA (no utilizar).</t>
    </r>
  </si>
  <si>
    <t>Codificación de cuatro (4) dígitos, única para cada producto. Esta es asignada una vez el producto es creado vía el clasificador de productos en el Sistema de Información de la Gestión Financiera (SIGEF).</t>
  </si>
  <si>
    <t>Corresponde al eje estratégico correspondiente de la Ley No. 1-12 de la Estrategia Nacional de Desarrollo. Esta estrategia se articula alrededor de cuatro ejes estratégicos de acción: 1. Desarrollo Institucional, 2. Desarrollo Social, 3. Desarrollo Productivo, 4. Desarrollo Sostenible.</t>
  </si>
  <si>
    <t>Corresponde a las finalidades genéricas de un producto o programa responde a lo establecido en la Ley No. 1-12 de la Estrategia Nacional de Desarrollo que incluye 19 Objetivos Generales.</t>
  </si>
  <si>
    <t>Es el colectivo que el producto puede abarcar por reflejar la condición de interés.</t>
  </si>
  <si>
    <t>Finalidades cuantificables esperadas de un producto de acuerdo a lo establecido en la Ley No. 1-12 de la Estrategia Nacional de Desarrollo que incluye 58 Objetivos Específicos alineados a los Objetivos Generales.</t>
  </si>
  <si>
    <r>
      <t>PPoR:</t>
    </r>
    <r>
      <rPr>
        <sz val="11"/>
        <color theme="1"/>
        <rFont val="Calibri"/>
        <family val="2"/>
      </rPr>
      <t xml:space="preserve"> Provistos a una población (Quién), es un conjunto de servicios (Qué) estandarizados (Cómo), para generar resultados sobre ella. Ej.:</t>
    </r>
  </si>
  <si>
    <r>
      <t>§</t>
    </r>
    <r>
      <rPr>
        <sz val="7"/>
        <color theme="1"/>
        <rFont val="Times New Roman"/>
        <family val="1"/>
      </rPr>
      <t xml:space="preserve">  </t>
    </r>
    <r>
      <rPr>
        <sz val="11"/>
        <color theme="1"/>
        <rFont val="Calibri"/>
        <family val="2"/>
      </rPr>
      <t>Quién -&gt; Niños menores de 3 años</t>
    </r>
  </si>
  <si>
    <r>
      <t>§</t>
    </r>
    <r>
      <rPr>
        <sz val="7"/>
        <color theme="1"/>
        <rFont val="Times New Roman"/>
        <family val="1"/>
      </rPr>
      <t xml:space="preserve">  </t>
    </r>
    <r>
      <rPr>
        <sz val="11"/>
        <color theme="1"/>
        <rFont val="Calibri"/>
        <family val="2"/>
      </rPr>
      <t>Qué -&gt; Vacunas</t>
    </r>
  </si>
  <si>
    <r>
      <t>§</t>
    </r>
    <r>
      <rPr>
        <sz val="7"/>
        <color theme="1"/>
        <rFont val="Times New Roman"/>
        <family val="1"/>
      </rPr>
      <t xml:space="preserve">  </t>
    </r>
    <r>
      <rPr>
        <sz val="11"/>
        <color theme="1"/>
        <rFont val="Calibri"/>
        <family val="2"/>
      </rPr>
      <t>Cómo -&gt; Completas según edad</t>
    </r>
  </si>
  <si>
    <r>
      <t>§</t>
    </r>
    <r>
      <rPr>
        <sz val="7"/>
        <color theme="1"/>
        <rFont val="Times New Roman"/>
        <family val="1"/>
      </rPr>
      <t xml:space="preserve">  </t>
    </r>
    <r>
      <rPr>
        <sz val="11"/>
        <color theme="1"/>
        <rFont val="Calibri"/>
        <family val="2"/>
      </rPr>
      <t>Producto: Niños menores de 3 años con vacunas completas según su edad.</t>
    </r>
  </si>
  <si>
    <r>
      <t xml:space="preserve">PPI: </t>
    </r>
    <r>
      <rPr>
        <sz val="11"/>
        <color theme="1"/>
        <rFont val="Calibri"/>
        <family val="2"/>
      </rPr>
      <t>Construidos a partir de servicios entregados a beneficiarios identificables (otras entidades públicas o los ciudadanos), se derivan del mandato propio de la institución en el que se define de manera explícita cuáles son las funciones que debe cumplir y los servicios que debe desarrollar o proveer Ej.:</t>
    </r>
  </si>
  <si>
    <r>
      <t>§</t>
    </r>
    <r>
      <rPr>
        <sz val="7"/>
        <color theme="1"/>
        <rFont val="Times New Roman"/>
        <family val="1"/>
      </rPr>
      <t xml:space="preserve">  </t>
    </r>
    <r>
      <rPr>
        <sz val="11"/>
        <color theme="1"/>
        <rFont val="Calibri"/>
        <family val="2"/>
      </rPr>
      <t>Qué: Asistencia técnica en PoR</t>
    </r>
  </si>
  <si>
    <r>
      <t>§</t>
    </r>
    <r>
      <rPr>
        <sz val="7"/>
        <color theme="1"/>
        <rFont val="Times New Roman"/>
        <family val="1"/>
      </rPr>
      <t xml:space="preserve">  </t>
    </r>
    <r>
      <rPr>
        <sz val="11"/>
        <color theme="1"/>
        <rFont val="Calibri"/>
        <family val="2"/>
      </rPr>
      <t>Quién: Servidores públicos</t>
    </r>
  </si>
  <si>
    <r>
      <t>§</t>
    </r>
    <r>
      <rPr>
        <sz val="7"/>
        <color theme="1"/>
        <rFont val="Times New Roman"/>
        <family val="1"/>
      </rPr>
      <t xml:space="preserve">  </t>
    </r>
    <r>
      <rPr>
        <sz val="11"/>
        <color theme="1"/>
        <rFont val="Calibri"/>
        <family val="2"/>
      </rPr>
      <t>Producto: Gestión de la calidad del gasto público</t>
    </r>
  </si>
  <si>
    <t>Descripción de Producto</t>
  </si>
  <si>
    <t>Describir brevemente en que consiste el bien o servicio entregado a la población.</t>
  </si>
  <si>
    <t>Orden de Prioridad</t>
  </si>
  <si>
    <t>Consiste en la caracterización (A-B-C) dependiendo de la relevancia del producto siendo A la categoría más relevante.</t>
  </si>
  <si>
    <t>Método de Cálculo</t>
  </si>
  <si>
    <t>Fórmula para el cálculo del indicador del producto. Refleja cómo se obtiene el indicador a partir de los datos derivados de los medios de verificación.</t>
  </si>
  <si>
    <t>Medio de Verificación</t>
  </si>
  <si>
    <t>Periodicidad de la Medición</t>
  </si>
  <si>
    <t>Es la frecuencia con que debe ser realizada la medición para el cálculo del indicador. La periodicidad para el recojo y procesamiento de la información varía según el tipo de indicador al que se refiere.</t>
  </si>
  <si>
    <t>Acciones a Realizar</t>
  </si>
  <si>
    <t>Actividades (acciones o tareas) que se deben ejecutar para la generación del bien o servicio (producto).</t>
  </si>
  <si>
    <t>Usuarios que están siendo o han sido favorecidos con el bien o servicio.</t>
  </si>
  <si>
    <t>Periodo Base</t>
  </si>
  <si>
    <t xml:space="preserve">Monto conocido del indicador en un periodo dado, puede corresponder a la primera medición del mismo.  </t>
  </si>
  <si>
    <t>Limitaciones y Supuestos</t>
  </si>
  <si>
    <t>Restricciones y condiciones que tienen un impacto en el producto, así como consideraciones que deben estar dadas para su generación.</t>
  </si>
  <si>
    <t>Es Priorizado?</t>
  </si>
  <si>
    <t>Debe ser seleccionado siempre, permite incluir el producto en la ejecución del año.</t>
  </si>
  <si>
    <t>Aplica Seguimiento</t>
  </si>
  <si>
    <t>Debe ser seleccionado siempre, permite incluir el producto en el seguimiento del año.</t>
  </si>
  <si>
    <t>Unidad administrativa responsable de la gestión en el ámbito de una Categoría Programática.</t>
  </si>
  <si>
    <t>Tipo de producto</t>
  </si>
  <si>
    <t>Terminal</t>
  </si>
  <si>
    <t>Intermedio</t>
  </si>
  <si>
    <t>Es priorizado</t>
  </si>
  <si>
    <t>Sí</t>
  </si>
  <si>
    <t>No</t>
  </si>
  <si>
    <t>Director (a) / Encargado (a)</t>
  </si>
  <si>
    <t>1.3.2</t>
  </si>
  <si>
    <t>Imperio de la ley y seguridad ciudadana</t>
  </si>
  <si>
    <t>Seguridad y convivencia pacífica</t>
  </si>
  <si>
    <t xml:space="preserve"> Educación de calidad para todos y todas</t>
  </si>
  <si>
    <t>Salud y seguridad social integral</t>
  </si>
  <si>
    <t>Igualdad de derechos y oportunidades</t>
  </si>
  <si>
    <t>Cohesión territorial</t>
  </si>
  <si>
    <t>Vivienda digna en entornos saludables</t>
  </si>
  <si>
    <t>Cultura e identidad nacional en un mundo global</t>
  </si>
  <si>
    <t>Economía articulada, innovadora y ambientalmente sostenible, con una estructura productiva que genera crecimiento alto y sostenido, con trabajo digno, que se inserta de forma competitiva en la economía global</t>
  </si>
  <si>
    <t>Energía confiable y ambientalmente sostenible</t>
  </si>
  <si>
    <t>Competitividad e innovavión en un ambiente favorable a la cooperación y la responsabilidad social</t>
  </si>
  <si>
    <t>Empleos suficientes y dignos</t>
  </si>
  <si>
    <t>Manejo sostenible del medio ambiente</t>
  </si>
  <si>
    <t>Eficaz gestión de riesgos para minimizar pérdidas humanas, económicas y ambientales.</t>
  </si>
  <si>
    <t>Adecuada adaptación al cambio climatico</t>
  </si>
  <si>
    <t>1.1.1</t>
  </si>
  <si>
    <t>1.1.2</t>
  </si>
  <si>
    <t>1.2.1</t>
  </si>
  <si>
    <t>1.2.2</t>
  </si>
  <si>
    <t>1.3.1</t>
  </si>
  <si>
    <t>1.3.3</t>
  </si>
  <si>
    <t>1.4.1</t>
  </si>
  <si>
    <t>1.4.2</t>
  </si>
  <si>
    <t>2.1.1</t>
  </si>
  <si>
    <t>2.1.2</t>
  </si>
  <si>
    <t>2.2.1</t>
  </si>
  <si>
    <t>2.2.2</t>
  </si>
  <si>
    <t>2.2.3</t>
  </si>
  <si>
    <t>2.3.1</t>
  </si>
  <si>
    <t>2.3.2</t>
  </si>
  <si>
    <t>2.3.3</t>
  </si>
  <si>
    <t>2.3.4</t>
  </si>
  <si>
    <t>2.3.5</t>
  </si>
  <si>
    <t>2.3.6</t>
  </si>
  <si>
    <t>2.3.7</t>
  </si>
  <si>
    <t>2.3.8</t>
  </si>
  <si>
    <t>2.4.1</t>
  </si>
  <si>
    <t>2.4.2</t>
  </si>
  <si>
    <t>2.4.3</t>
  </si>
  <si>
    <t>2.5.1</t>
  </si>
  <si>
    <t>2.5.2</t>
  </si>
  <si>
    <t>2.6.1</t>
  </si>
  <si>
    <t>2.6.2</t>
  </si>
  <si>
    <t>2.7.1</t>
  </si>
  <si>
    <t>3.1.1</t>
  </si>
  <si>
    <t>3.1.2</t>
  </si>
  <si>
    <t>3.1.3</t>
  </si>
  <si>
    <t>3.2.1</t>
  </si>
  <si>
    <t>3.2.2</t>
  </si>
  <si>
    <t>3.3.1</t>
  </si>
  <si>
    <t>3.3.2</t>
  </si>
  <si>
    <t>3.3.3</t>
  </si>
  <si>
    <t>3.3.4</t>
  </si>
  <si>
    <t>3.3.5</t>
  </si>
  <si>
    <t>3.3.6</t>
  </si>
  <si>
    <t>3.3.7</t>
  </si>
  <si>
    <t>3.4.1</t>
  </si>
  <si>
    <t>3.4.2</t>
  </si>
  <si>
    <t>3.4.3</t>
  </si>
  <si>
    <t>3.5.1</t>
  </si>
  <si>
    <t>3.5.2</t>
  </si>
  <si>
    <t>3.5.3</t>
  </si>
  <si>
    <t>3.5.4</t>
  </si>
  <si>
    <t>3.5.5</t>
  </si>
  <si>
    <t>3.5.6</t>
  </si>
  <si>
    <t>4.1.1</t>
  </si>
  <si>
    <t>4.1.2</t>
  </si>
  <si>
    <t>4.1.3</t>
  </si>
  <si>
    <t>4.1.4</t>
  </si>
  <si>
    <t>4.2.1</t>
  </si>
  <si>
    <t>4.3.1</t>
  </si>
  <si>
    <t>Estructurar una administración pública eficiente que actúe con honestidad, transparencia y rendición de  cuentas y se oriente a la obtención de resultados en beneficio de la sociedad y del desarrollo nacional y local</t>
  </si>
  <si>
    <t>Fortalecer el respeto a la ley y sancionar su incumplimiento a través de un sistema de administración de justicia accesible a toda la población, eficiente en el despacho judicial y ágil en los procesos judiciales</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</si>
  <si>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</si>
  <si>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Promover la calidad de la democracia, sus principios, instituciones y procedimientos, facilitando la participación institucional y organizada de la población  y el ejercicio responsable de los derechos y deberes ciudadanos</t>
  </si>
  <si>
    <t>Garantizar la defensa de los intereses nacionales en los espacios terrestre, marítimo y aéreo</t>
  </si>
  <si>
    <t>Implantar y garantizar un sistema educativo nacional de calidad</t>
  </si>
  <si>
    <t>Universalizar la educación desde el nivel inicial hasta completar el nivel medio</t>
  </si>
  <si>
    <t>Garantizar el derecho de la población al acceso a un modelo de atención integral, con calidad y calidez, que privilegie la promoción de la salud y la prevención de la enfermedad, mediante la consolidación del Sistema Nacional de Salud</t>
  </si>
  <si>
    <t>Reducir la vulnerabilidad, avanzar en la adaptación a los efectos del cambio climático y contribuir a la mitigación de sus causas</t>
  </si>
  <si>
    <t>Desarrollar un eficaz sistema nacional de gestión integral de riesgos, con activa participación de las comunidades y gobiernos locales, que minimice los daños y posibilite la recuperación rápida y sostenible de las áreas y poblaciones afectada.</t>
  </si>
  <si>
    <t>Gestionar el recurso agua de manera eficiente y sostenible, para garantizar la seguridad hídrica</t>
  </si>
  <si>
    <t>Proteger y usar de forma sostenible los bienes y servicios de los ecosistemas, la bio-diversidad y el patrimonio natural de la nación, incluidos los recursos marinos</t>
  </si>
  <si>
    <t>Consolidar un entorno adecuado que incentive la inversión para el desarrollo sostenible del sector minero</t>
  </si>
  <si>
    <t>Desarrollar un sector manufacturero articulador del aparato productivo nacional, ambientalmente sostenible e integrado a los mercados globales con creciente escalamiento en las cadenas de valor</t>
  </si>
  <si>
    <t>Elevar la productividad, competitividad y sostenibilidad ambiental y financiera de las cadenas agroproductivas, a fin de contribuir a la seguridad alimentaria, aprovechar el potencial exportador y generar empleo e ingresos para la población rural</t>
  </si>
  <si>
    <t>Crear la infraestructura (física e institucional) de normalización, metrología, reglamentación técnica y acreditación, que garantice el cumplimiento de los requisitos de los mercados globales y un compromiso con la excelencia</t>
  </si>
  <si>
    <t>Impulsar el desarrollo exportador sobre la base de una inserción competitiva en los mercados internacionales</t>
  </si>
  <si>
    <t>Consolidar el Sistema de Formación y Capacitación Continua para el Trabajo, a fin de acompañar al aparato productivo en su proceso de escalamiento de valor, facilitarla inserción en el mercado laboral y desarrollar capacidades emprendedoras</t>
  </si>
  <si>
    <t>Propiciar mayores niveles de inversión, tanto nacional como extranjera, en actividades de alto valor agregado y capacidad de generación de empleo decente</t>
  </si>
  <si>
    <t>Lograr acceso universal y uso productivo de las tecnologías de la información y comunicación (TIC)</t>
  </si>
  <si>
    <t>Consolidar un sistema de educación superior de calidad, que responda a las necesidades del desarrollo de la Nación</t>
  </si>
  <si>
    <t>Consolidar el clima de paz laboral para apoyar la generación de empleo decente</t>
  </si>
  <si>
    <t>Desarrollar un entorno regulador que asegure un funcionamiento ordenado de los mercados y un clima de inversión y negocios pro-competitivo en un marco de responsabilidad social</t>
  </si>
  <si>
    <t>Garantizar un suministro de combustibles confiable, diversificado, a precios competitivos y en condiciones de sostenibilidad ambiental</t>
  </si>
  <si>
    <t>Asegurar un suministro confiable de electricidad, a precios competitivos y en condiciones de sostenibilidad financiera y  ambiental</t>
  </si>
  <si>
    <t>Promover la cultura de práctica sistemática de actividades físicas y del deporte para elevar la calidad de vida</t>
  </si>
  <si>
    <t>Promover el desarrollo de la industria cultural</t>
  </si>
  <si>
    <t>Recuperar, promover y desarrollar los diferentes procesos y manifestaciones culturales que reafirman la identidad nacional, en un marco de participación, pluralidad, equidad de género y apertura al entorno regional y global</t>
  </si>
  <si>
    <t>Garantizar el acceso universal a servicios de agua potable y saneamiento, provistos con calidad y eficiencia</t>
  </si>
  <si>
    <t>Promover el desarrollo sostenible de la zona fronteriza</t>
  </si>
  <si>
    <t>Universalizar el aseguramiento en salud para garantizar el acceso a servicios de salud y reducir el gasto de bolsillo</t>
  </si>
  <si>
    <t>Garantizar un sistema universal, único y sostenible de Seguridad Social frente a los riesgos de vejez, discapacidad y sobrevivencia, integrando y transparentando los regímenes segmentados existentes, en conformidad con la ley 87-00</t>
  </si>
  <si>
    <t>Construir una cultura de igualdad y equidad entre hombres y mujeres</t>
  </si>
  <si>
    <t>Disminuir la pobreza mediante un efectivo y eficiente sistema de protección social, que tome en cuenta las necesidades y vulnerabilidades a lo largo del ciclo de vida</t>
  </si>
  <si>
    <t>Proteger a los niños, niñas, adolescentes y jóvenes desde la primera infancia para propiciar su desarrollo  integral e inclusión social</t>
  </si>
  <si>
    <t>Proteger a la población adulta mayor, en particular aquella en condiciones de vulnerabilidad, e impulsar su inclusión económica y social</t>
  </si>
  <si>
    <t>Proteger a las personas con discapacidad, en particular aquellas en condiciones de vulnerabilidad, e impulsar su inclusión económica y social</t>
  </si>
  <si>
    <t>Ordenar los flujos migratorios conforme a las necesidades del desarrollo nacional.</t>
  </si>
  <si>
    <t>Democracia participativa y ciudadanía responsable</t>
  </si>
  <si>
    <t>Deportes y recreación física para el desarrollo humano</t>
  </si>
  <si>
    <t>DESARROLLO INSTITUCIONAL</t>
  </si>
  <si>
    <t>DESARROLLO SOCIAL</t>
  </si>
  <si>
    <t>DESARROLLO PRODUCTIVO</t>
  </si>
  <si>
    <t>DESARROLLO SOSTENIBLE</t>
  </si>
  <si>
    <t>Comentarios</t>
  </si>
  <si>
    <t>Nombre producto</t>
  </si>
  <si>
    <t>Actual</t>
  </si>
  <si>
    <t>Propuesto</t>
  </si>
  <si>
    <t>Medio verificación</t>
  </si>
  <si>
    <t>0205 - MINISTERIO DE HACIENDA</t>
  </si>
  <si>
    <t>01 - MINISTERIO DE HACIENDA</t>
  </si>
  <si>
    <t>Representante 
Planificación y Desarrollo</t>
  </si>
  <si>
    <t>Representante
Administrativo Financiero</t>
  </si>
  <si>
    <t>Representante Administrativo Financiero</t>
  </si>
  <si>
    <t>Representante Planificiación y Desarrollo</t>
  </si>
  <si>
    <t>III - Observaciones</t>
  </si>
  <si>
    <r>
      <t xml:space="preserve">II - Registro de Productos 
</t>
    </r>
    <r>
      <rPr>
        <sz val="8"/>
        <color theme="0"/>
        <rFont val="Calibri"/>
        <family val="2"/>
        <scheme val="minor"/>
      </rPr>
      <t>En caso de modificar varios productos, favor copiar esta hoja de excel y completarla según corresponda. Solo requiere completar los campos que serán modificados.</t>
    </r>
  </si>
  <si>
    <t>Firma</t>
  </si>
  <si>
    <t>Fecha</t>
  </si>
  <si>
    <t>IV.I - Institución</t>
  </si>
  <si>
    <t>IV - Aprobación</t>
  </si>
  <si>
    <t>Fecha de creación del producto en el sistema, asignada de manera automática.</t>
  </si>
  <si>
    <t>Fecha de baja del producto en el sistema, asignada al ser deshabilitado.</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</si>
  <si>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</si>
  <si>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</si>
  <si>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</si>
  <si>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</si>
  <si>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</si>
  <si>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</si>
  <si>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</si>
  <si>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</si>
  <si>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</si>
  <si>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</si>
  <si>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</si>
  <si>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</si>
  <si>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</si>
  <si>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</si>
  <si>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</si>
  <si>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</si>
  <si>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</si>
  <si>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</si>
  <si>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</si>
  <si>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</si>
  <si>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</si>
  <si>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</si>
  <si>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</si>
  <si>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Fortalecer el sistema nacional de ciencia, tecnología e innovación para dar respuestas a las demandas económicas, sociales y culturales de la nación y propiciar la inserción en la sociedad y economía del conocimiento</t>
  </si>
  <si>
    <t>Desarrollar una gestión integral de desechos, sustancias contaminantes y fuentes de contaminación</t>
  </si>
  <si>
    <t>Promover la producción y el consumo sostenibles</t>
  </si>
  <si>
    <t>Apoyar la competitividad, diversificacion y sostenibilidad del sector turismo</t>
  </si>
  <si>
    <t>Elevar la eficiencia, capacidad de inversión y productividad de las micro, pequeñas y medianas empresas (MIPYME)</t>
  </si>
  <si>
    <t>Convertir al país en un centro logístico regional, aprovechando sus ventajas de localización geográfica</t>
  </si>
  <si>
    <t>Expandir la cobertura y mejorar la calidad y competitividad de la infraestructura y servicios de transporte, logística, orientándolos a la integración del territorio, al apoyo del desarrollo productivo a la inserción competitiva en los mercados internacionales</t>
  </si>
  <si>
    <t>Promover y proteger los derechos de la población dominicana en el exterior y propiciar la conservacion de su identidad nacional</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</si>
  <si>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</si>
  <si>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Elevar el capital humano y social y las oportunidades enconómicas para la población en condiciones de pobreza, a fin de elvar su empleabilidad, capacidad de generación de ingresos y mejoría de las condiciones de vida</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</si>
  <si>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</si>
  <si>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Fortalecer las capacidades de control y fiscalización del Congreso Nacional para proteger los recursos públicos y asegurar su uso eficiente, eficaz y transparente</t>
  </si>
  <si>
    <t>Promover la consolidación del sistema electoral y de partidos políticos para garantizar la actuación responsable, democr¿tica y transparente de los actores e instituciones del sistema pol¿tico</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</si>
  <si>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</si>
  <si>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Administración pública transparente, eficiente y orientada</t>
  </si>
  <si>
    <t>Estructura productiva sectorial y territorialemnte adecuada, integrada competitivamente a la economía global y que aprovecha las oportunidades del mercado local</t>
  </si>
  <si>
    <t>I.I - Completar los datos requeridos sobre la institución</t>
  </si>
  <si>
    <t>Comentario</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</si>
  <si>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</si>
  <si>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</si>
  <si>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</si>
  <si>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</si>
  <si>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</si>
  <si>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</si>
  <si>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</si>
  <si>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</si>
  <si>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</si>
  <si>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</si>
  <si>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</si>
  <si>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</si>
  <si>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</si>
  <si>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</si>
  <si>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</si>
  <si>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</si>
  <si>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</si>
  <si>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</si>
  <si>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</si>
  <si>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</si>
  <si>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</si>
  <si>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</si>
  <si>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</si>
  <si>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</si>
  <si>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</si>
  <si>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</si>
  <si>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</si>
  <si>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</si>
  <si>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</si>
  <si>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</si>
  <si>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</si>
  <si>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</si>
  <si>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</si>
  <si>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</si>
  <si>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</si>
  <si>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</si>
  <si>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</si>
  <si>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</si>
  <si>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</si>
  <si>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</si>
  <si>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</si>
  <si>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</si>
  <si>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</si>
  <si>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</si>
  <si>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</si>
  <si>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</si>
  <si>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</si>
  <si>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Solicitud Revisión Estructura Programática</t>
  </si>
  <si>
    <t>Griselda Gómez Dirección de Evaluación y Calidad del Gasto Público</t>
  </si>
  <si>
    <t xml:space="preserve">Año base para el cálculo del indicador. </t>
  </si>
  <si>
    <t>06/05/2021</t>
  </si>
  <si>
    <t xml:space="preserve">CAPÍTULO </t>
  </si>
  <si>
    <t>SUBCAPÍTULO</t>
  </si>
  <si>
    <t>UNID. EJEC.</t>
  </si>
  <si>
    <t>DENOMINACIÓN</t>
  </si>
  <si>
    <t>0101</t>
  </si>
  <si>
    <t>SENADO DE LA REPÚBLICA</t>
  </si>
  <si>
    <t>01</t>
  </si>
  <si>
    <t>CÁMARA DE SENADORES</t>
  </si>
  <si>
    <t>0001</t>
  </si>
  <si>
    <t>SENADO DE LA REPÚBLICA DOMINICANA</t>
  </si>
  <si>
    <t>02</t>
  </si>
  <si>
    <t>CÁMARA DE DIPUTADOS</t>
  </si>
  <si>
    <t>CÁMARA DE DIPUTADOS DE LA REPUBLICA</t>
  </si>
  <si>
    <t>0102</t>
  </si>
  <si>
    <t>0201</t>
  </si>
  <si>
    <t>PRESIDENCIA DE LA REPÚBLICA</t>
  </si>
  <si>
    <t>MINISTERIO ADMINISTRATIVO DE LA PRESIDENCIA</t>
  </si>
  <si>
    <t>SECRETARIADO ADMINISTRATIVA DE LA PRESIDENCIA</t>
  </si>
  <si>
    <t>0002</t>
  </si>
  <si>
    <t>0003</t>
  </si>
  <si>
    <t>0004</t>
  </si>
  <si>
    <t>GOBERNACIÓN DEL EDIFICIO DE OFICINAS GUBERNAMENTALES</t>
  </si>
  <si>
    <t>0005</t>
  </si>
  <si>
    <t>GOBERNACIÓN DEL EDIFICIO GUBERNAMENTAL JUAN PABLO DUARTE</t>
  </si>
  <si>
    <t>0006</t>
  </si>
  <si>
    <t>MINISTERIO DE LA PRESIDENCIA</t>
  </si>
  <si>
    <t>0007</t>
  </si>
  <si>
    <t>GABINETE DE POLÍTICA MEDIOAMBIENTAL Y DESARROLLO FÍSICO</t>
  </si>
  <si>
    <t>0008</t>
  </si>
  <si>
    <t>0009</t>
  </si>
  <si>
    <t>COMISIÓN PRESIDENCIAL DE APOYO AL DESARROLLO PROVINCIAL</t>
  </si>
  <si>
    <t>0010</t>
  </si>
  <si>
    <t>CONSEJO NACIONAL PARA EL CAMBIO CLIMÁTICO Y MECANISMO DE DESARROLLO LIMPIO</t>
  </si>
  <si>
    <t>0011</t>
  </si>
  <si>
    <t>0012</t>
  </si>
  <si>
    <t>CONSEJO NACIONAL DE DROGAS</t>
  </si>
  <si>
    <t>0013</t>
  </si>
  <si>
    <t>0014</t>
  </si>
  <si>
    <t>OFICINA DE CUSTODIA Y ADM. DE LOS BIENES INCAUTADOS Y DECOMISADOS</t>
  </si>
  <si>
    <t>0015</t>
  </si>
  <si>
    <t>CENTRO DE OPERACIONES DE EMERGENCIAS (COE)</t>
  </si>
  <si>
    <t>0016</t>
  </si>
  <si>
    <t>0017</t>
  </si>
  <si>
    <t>0018</t>
  </si>
  <si>
    <t>COMISIÓN PERMANENTE DE EFEMÉRIDES PATRIA</t>
  </si>
  <si>
    <t>0019</t>
  </si>
  <si>
    <t>DIRECCIÓN DE FOMENTO Y DESARROLLO DE LA ARTESANÍA NACIONAL (FODEARTE)</t>
  </si>
  <si>
    <t>0020</t>
  </si>
  <si>
    <t>DIRECCIÓN GENERAL DE ÉTICA E INTEGRIDAD GUBERNAMENTAL</t>
  </si>
  <si>
    <t>COMISIÓN PRESIDENCIAL DE POLÍTICA FARMACÉUTICA NACIONAL</t>
  </si>
  <si>
    <t>0023</t>
  </si>
  <si>
    <t>0024</t>
  </si>
  <si>
    <t>AUTORIDAD NACIONAL DE ASUNTOS MARÍTIMOS (ANAMAR)</t>
  </si>
  <si>
    <t>0026</t>
  </si>
  <si>
    <t>0028</t>
  </si>
  <si>
    <t>0029</t>
  </si>
  <si>
    <t>VICE PRESIDENCIA DE LA REPUBLICA</t>
  </si>
  <si>
    <t>GABINETE SOCIAL DE LA PRESIDENCIA</t>
  </si>
  <si>
    <t>COMUNIDAD DIGNA CONTRA LA POBREZA</t>
  </si>
  <si>
    <t>PLAN DE ASISTENCIA SOCIAL DE LA PRESIDENCIA</t>
  </si>
  <si>
    <t>COMISIÓN PRESIDENCIAL DE APOYO AL DESARROLLO BARRIAL</t>
  </si>
  <si>
    <t>ADMINISTRADORA DE SUBSIDIOS SOCIALES</t>
  </si>
  <si>
    <t>SISTEMA ÚNICO DE BENEFICIARIOS</t>
  </si>
  <si>
    <t>CONSEJO NACIONAL DE LA PERSONA ENVEJECIENTE</t>
  </si>
  <si>
    <t>FONDO DE PROMOCIÓN A LAS INICIATIVAS COMUNITARIAS</t>
  </si>
  <si>
    <t>COMEDORES ECONÓMICOS DEL ESTADO</t>
  </si>
  <si>
    <t>DIRECCIÓN GENERAL DE DESARROLLO DE LA COMUNIDAD</t>
  </si>
  <si>
    <t>DIRECCIÓN GENERAL DE DESARROLLO FRONTERIZO</t>
  </si>
  <si>
    <t>04</t>
  </si>
  <si>
    <t>CONTRALORÍA GENERAL DE LA REPÚBLICA</t>
  </si>
  <si>
    <t>06</t>
  </si>
  <si>
    <t>DIRECCIÓN DE LA INFORMACIÓN ANÁLISIS Y PROGRAMACIÓN ESTRATÉGICA</t>
  </si>
  <si>
    <t>SERVICIO INTEGRAL DE EMERGENCIAS</t>
  </si>
  <si>
    <t>DESARROLLO TERRITORIAL Y DE COMUNIDADES</t>
  </si>
  <si>
    <t>DIRECCIÓN GENERAL DE PROYECTOS ESTRATÉGICOS Y ESPECIALES DE LA PRESIDENCIA DE LA REPÚBLICA (PROPEEP)</t>
  </si>
  <si>
    <t>0027</t>
  </si>
  <si>
    <t>0202</t>
  </si>
  <si>
    <t>MINISTERIO DE INTERIOR Y POLICÍA</t>
  </si>
  <si>
    <t>DIRECCIÓN GENERAL DE MIGRACIÓN</t>
  </si>
  <si>
    <t>INSTITUTO NACIONAL DE MIGRACIÓN</t>
  </si>
  <si>
    <t>CUERPO DE BOMBEROS DE SANTO DOMINGO, DISTRITO NACIONAL</t>
  </si>
  <si>
    <t>CUERPO DE BOMBEROS DE SANTO DOMINGO NORTE</t>
  </si>
  <si>
    <t>CUERPO DE BOMBEROS DE SANTO DOMINGO ESTE</t>
  </si>
  <si>
    <t>CUERPO DE BOMBEROS DE SANTO DOMINGO DE BOCA CHICA</t>
  </si>
  <si>
    <t>CUERPO DE BOMBEROS DE SANTO DOMINGO DE LOS ALCARRIZOS</t>
  </si>
  <si>
    <t>CUERPO DE BOMBEROS DE SANTO DOMINGO DE PEDRO BRAND</t>
  </si>
  <si>
    <t>CUERPO DE BOMBEROS DE SANTO DOMINGO OESTE</t>
  </si>
  <si>
    <t>POLICÍA NACIONAL</t>
  </si>
  <si>
    <t>INSTITUTO POLICIAL DE EDUCACIÓN</t>
  </si>
  <si>
    <t>DIRECCIÓN CENTRAL DE POLICÍA DE TURISMO</t>
  </si>
  <si>
    <t>DIRECCIÓN GENERAL DE SEGURIDAD DE TRANSITO Y TRANSPORTE TERRESTRE (DIGESETT)</t>
  </si>
  <si>
    <t xml:space="preserve">DIRECCIÓN GENERAL DE LA RESERVA DE LA POLICÍA NACIONAL </t>
  </si>
  <si>
    <t>HOSPITAL GENERAL DOCENTE DE LA POLICÍA NACIONAL</t>
  </si>
  <si>
    <t>JUNTA DE RETIRO DE LA P.N.</t>
  </si>
  <si>
    <t>0203</t>
  </si>
  <si>
    <t>MINISTERIO DE DEFENSA</t>
  </si>
  <si>
    <t xml:space="preserve">MINISTERIO DE DEFENSA </t>
  </si>
  <si>
    <t>DIRECCIÓN GENERAL DE ESCUELAS VOCACIONALES</t>
  </si>
  <si>
    <t>FOMENTO Y PRODUCCIÓN CUNARIA</t>
  </si>
  <si>
    <t>INSTITUTO DE SEGURIDAD SOCIAL DE LAS FUERZAS ARMADAS</t>
  </si>
  <si>
    <t>HOSPITAL CENTRAL DE LAS FUERZAS ARMADAS</t>
  </si>
  <si>
    <t>INSTITUTO CARTOGRÁFICO MILITAR DE LAS FUERZAS ARMADAS</t>
  </si>
  <si>
    <t>ESC. DE GRAD. DE COM. Y ESTADO MAYOR CONJ. "GRAL. DE DIV. GREGORIO LUPERÓN</t>
  </si>
  <si>
    <t>CÍRCULO DEPORTIVO DE LAS FUERZAS ARMADAS Y LA POLICÍA NACIONAL</t>
  </si>
  <si>
    <t>INSTITUTO MILITAR DE LOS DERECHOS HUMANOS</t>
  </si>
  <si>
    <t>COMISIÓN PERMANENTE PARA LA REFORMA Y MODERNIZACIÓN DE LAS FF. AA. Y P.N.</t>
  </si>
  <si>
    <t>CUERPO ESPECIALIZADO DE SEGURIDAD FRONTERIZA TERRESTRE</t>
  </si>
  <si>
    <t>PROGRAMA DE EDUCACIÓN Y CAPACITACIÓN PROFESIONAL DE LAS FF. AA.</t>
  </si>
  <si>
    <t>DIRECCIÓN GENERAL DE LAS RESERVAS DE LAS FUERZAS ARMADAS Y LA POLICÍA NACIONAL</t>
  </si>
  <si>
    <t>CUERPOS ESPECIALIZADOS DE SEGURIDAD PORTUARIA</t>
  </si>
  <si>
    <t>SERVICIO MILITAR VOLUNTARIO</t>
  </si>
  <si>
    <t>ACADEMIA MILITAR BATALLA DE LA CARRERA</t>
  </si>
  <si>
    <t>SUPERINTENDENCIA DE VIGILANCIA Y SEGURIDAD PRIVADA</t>
  </si>
  <si>
    <t>CUERPO ESPECIALIZADO PARA LA SEGURIDAD DEL METRO DE SANTO DOMINGO</t>
  </si>
  <si>
    <t>Cuerpo Especializado de Seguridad Aeroportuaria y de Aviación Civil (CESAC)</t>
  </si>
  <si>
    <t>DIRECCIÓN GENERAL DEL PLAN SOCIAL DEL MINISTERIO DE DEFENSA</t>
  </si>
  <si>
    <t>INSTITUTO SUPERIOR PARA LA DEFENSA GENERAL JUAN PABLO DUARTE DIEZ INSUDE</t>
  </si>
  <si>
    <t>0030</t>
  </si>
  <si>
    <t>SERVICIO NACIONAL DE PROTECCIÓN AMBIENTAL</t>
  </si>
  <si>
    <t>0031</t>
  </si>
  <si>
    <t>DIRECCIÓN GENERAL DE LA INDUSTRIA MILITAR DE LAS FUERZAS ARMADAS</t>
  </si>
  <si>
    <t>EJÉRCITO DE REPÚBLICA DOMINICANA</t>
  </si>
  <si>
    <t>ESCUELA DE GRADUADOS DE ESTUDIOS MILITARES DEL EJERCITO DE REP. DOM.</t>
  </si>
  <si>
    <t>03</t>
  </si>
  <si>
    <t>ARMADA DE LA REPÚBLICA DOMINICANA</t>
  </si>
  <si>
    <t xml:space="preserve">DIRECCIÓN GENERAL DE DRAGA, PRESAS Y BALIZAMIENTOS, M.G </t>
  </si>
  <si>
    <t>SERVICIOS DE PESCA</t>
  </si>
  <si>
    <t>FUERZA AÉREA DE REPÚBLICA DOMINICANA</t>
  </si>
  <si>
    <t>HOSPITAL MILITAR FAD DR. RAMÓN DE LARA</t>
  </si>
  <si>
    <t>FORMACIÓN Y CAPACITACIÓN TÉCNICO PROFESIONAL (IMESA)</t>
  </si>
  <si>
    <t>0204</t>
  </si>
  <si>
    <t>MINISTERIO DE RELACIONES EXTERIORES</t>
  </si>
  <si>
    <t>DIRECCIÓN GENERAL DE PASAPORTES</t>
  </si>
  <si>
    <t>INSTITUTO DE EDUCACIÓN SUPERIOR</t>
  </si>
  <si>
    <t>CONSEJO NACIONAL DE FRONTERAS</t>
  </si>
  <si>
    <t>COMISIÓN NACIONAL DE NEGOCIACIONES COMERCIALES (CNNC)</t>
  </si>
  <si>
    <t>0205</t>
  </si>
  <si>
    <t>MINISTERIO DE HACIENDA</t>
  </si>
  <si>
    <t>DIRECCIÓN NACIONAL DE CATASTRO</t>
  </si>
  <si>
    <t>ADMINISTRACIÓN GENERAL DE BIENES NACIONALES</t>
  </si>
  <si>
    <t>DIRECCIÓN GENERAL DE CONTRATACIONES PUBLICAS</t>
  </si>
  <si>
    <t>DIRECCIÓN GENERAL DE POLÍTICAS Y LEGISLACIÓN TRIBUTARIA</t>
  </si>
  <si>
    <t>CENTRO DE CAPACITACIÓN EN POLÍTICA Y GESTIÓN FISCAL</t>
  </si>
  <si>
    <t>PROGRAMA DE ADMINISTRACIÓN FINANCIERA INTEGRADA</t>
  </si>
  <si>
    <t>TESORERÍA NACIONAL</t>
  </si>
  <si>
    <t>DIRECCIÓN GENERAL DE CONTABILIDAD GUBERNAMENTAL</t>
  </si>
  <si>
    <t>DIRECCIÓN GENERAL DE PRESUPUESTO</t>
  </si>
  <si>
    <t>DIRECCIÓN GENERAL DE CRÉDITO PÚBLICO</t>
  </si>
  <si>
    <t>DIRECCIÓN GENERAL DE JUBILACIONES Y PENSIONES A CARGO DEL ESTADO</t>
  </si>
  <si>
    <t>0206</t>
  </si>
  <si>
    <t>MINISTERIO DE EDUCACIÓN</t>
  </si>
  <si>
    <t>OFICINA DE COOPERACIÓN INTERNACIONAL (OCI)</t>
  </si>
  <si>
    <t>INSTITUTO NACIONAL DE EDUCACIÓN FÍSICA</t>
  </si>
  <si>
    <t>INSTITUTO NACIONAL DE BIENESTAR MAGISTERIAL</t>
  </si>
  <si>
    <t>INSTITUTO DOM. DE EVALUACIÓN E INVESTIGACIÓN DE LA CALIDAD EDUCATIVA</t>
  </si>
  <si>
    <t>INSTITUTO NACIONAL DE FORMACIÓN Y CAPACITACIÓN MAGISTERIAL</t>
  </si>
  <si>
    <t>INSTITUTO SUPERIOR DE FORMACIÓN DOCENTE SALOME UREÑA</t>
  </si>
  <si>
    <t>0207</t>
  </si>
  <si>
    <t>MINISTERIO DE SALUD PÚBLICA Y ASISTENCIA SOCIAL</t>
  </si>
  <si>
    <t>VICEMINISTERIO DE PLANIFICACIÓN Y DESARROLLO</t>
  </si>
  <si>
    <t>VICEMINISTERIO DE LA GARANTÍA DE LA CALIDAD DE LA ATENCIÓN</t>
  </si>
  <si>
    <t>VICEMINISTERIO DE SALUD COLECTIVA</t>
  </si>
  <si>
    <t>HOSPITAL GENERAL DR. VINICIO CALVENTI</t>
  </si>
  <si>
    <t>PROGRAMA AMPLIADO DE INMUNIZACIÓN (PAI)</t>
  </si>
  <si>
    <t>0208</t>
  </si>
  <si>
    <t>MINISTERIO DE DEPORTES Y RECREACIÓN</t>
  </si>
  <si>
    <t>0209</t>
  </si>
  <si>
    <t>MINISTERIO DE TRABAJO</t>
  </si>
  <si>
    <t>0210</t>
  </si>
  <si>
    <t>MINISTERIO DE AGRICULTURA</t>
  </si>
  <si>
    <t>DIRECCIÓN GENERAL DE GANADERÍA</t>
  </si>
  <si>
    <t>OFICINA DE TRATADOS COMERCIALES AGRÍCOLAS</t>
  </si>
  <si>
    <t>0211</t>
  </si>
  <si>
    <t>MINISTERIO DE OBRAS PÚBLICAS Y COMUNICACIONES</t>
  </si>
  <si>
    <t>DIRECCIÓN GENERAL DE EMBELLECIMIENTO DE CARRETERAS Y AVENIDAS DE CIRCUNV.</t>
  </si>
  <si>
    <t>OFICINA NAC. DE EVALUACIÓN SÍSMICA Y VULNERABILIDAD DE INFRAESTRUCTURA</t>
  </si>
  <si>
    <t>OFICINA NACIONAL DE METEOROLOGÍA</t>
  </si>
  <si>
    <t>COMISIÓN PRESIDENCIAL PARA LA MODERNIZACIÓN Y SEGURIDAD PORTUARIAS</t>
  </si>
  <si>
    <t>0212</t>
  </si>
  <si>
    <t>MINISTERIO DE INDUSTRIA, COMERCIO Y MIPYMES (MICM)</t>
  </si>
  <si>
    <t>DIRECCIÓN GENERAL DE MINERÍA</t>
  </si>
  <si>
    <t>CONSEJO DE COORDINACIÓN DE LA ZONA ESPECIAL DE DESARROLLO FRONTERIZO (CCDF)</t>
  </si>
  <si>
    <t>0213</t>
  </si>
  <si>
    <t>MINISTERIO DE TURISMO</t>
  </si>
  <si>
    <t>0214</t>
  </si>
  <si>
    <t>PROCURADURÍA GENERAL DE LA REPÚBLICA</t>
  </si>
  <si>
    <t>PROCURADURÍA GENERAL DE LA REPÚBLICA DOMINICANA</t>
  </si>
  <si>
    <t>0215</t>
  </si>
  <si>
    <t>MINISTERIO DE LA MUJER</t>
  </si>
  <si>
    <t>0216</t>
  </si>
  <si>
    <t>MINISTERIO DE CULTURA</t>
  </si>
  <si>
    <t>ORQUESTA SINFÓNICA NACIONAL</t>
  </si>
  <si>
    <t>BIBLIOTECA NACIONAL PEDRO HENRÍQUEZ UREÑA</t>
  </si>
  <si>
    <t>DIRECCIÓN GENERAL DE BELLAS ARTES</t>
  </si>
  <si>
    <t>0217</t>
  </si>
  <si>
    <t>MINISTERIO DE LA JUVENTUD</t>
  </si>
  <si>
    <t>0218</t>
  </si>
  <si>
    <t>MINISTERIO DE MEDIO AMBIENTE Y RECURSOS NATURALES</t>
  </si>
  <si>
    <t>MINISTERIO DE MEDIO AMBIENTE Y REC. NAT.</t>
  </si>
  <si>
    <t>UNIDAD TÉCNICA EJECUTORA DE PROYECTOS DE DESARROLLO AGROFORESTAL</t>
  </si>
  <si>
    <t>0219</t>
  </si>
  <si>
    <t>MINISTERIO DE EDUCACIÓN SUPERIOR CIENCIA Y TECNOLOGIA</t>
  </si>
  <si>
    <t>MINISTERIO DE EDUCACIÓN SUPERIOR, CIENCIA Y TECNOLOGIA</t>
  </si>
  <si>
    <t>INSTITUTO TECNOLÓGICO DE LAS AMÉRICAS</t>
  </si>
  <si>
    <t>COMISIÓN INTERNACIONAL ASESORA CIENCIA Y TECNOLOGIA</t>
  </si>
  <si>
    <t>0220</t>
  </si>
  <si>
    <t>MINISTERIO DE ECONOMÍA, PLANIFICACIÓN Y DESARROLLO</t>
  </si>
  <si>
    <t>CONSEJO NACIONAL DE COMPETITIVIDAD</t>
  </si>
  <si>
    <t>0221</t>
  </si>
  <si>
    <t>MINISTERIO DE ADMINISTRACIÓN PUBLICA</t>
  </si>
  <si>
    <t>MINISTERIO DE ADMINISTRACIÓN PUBLICA (MAP)</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</si>
  <si>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</si>
  <si>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</si>
  <si>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</si>
  <si>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</si>
  <si>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</si>
  <si>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</si>
  <si>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</si>
  <si>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</si>
  <si>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</si>
  <si>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</si>
  <si>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</si>
  <si>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</si>
  <si>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</si>
  <si>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</si>
  <si>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CÁMARA DE CUENTAS DE LA REPUBLICA DOMINICANA</t>
  </si>
  <si>
    <t>0301</t>
  </si>
  <si>
    <t>PODER JUDICIAL</t>
  </si>
  <si>
    <t>CONSEJO DEL 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</si>
  <si>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</si>
  <si>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</si>
  <si>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</si>
  <si>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</si>
  <si>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</si>
  <si>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</si>
  <si>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</si>
  <si>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</si>
  <si>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</si>
  <si>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</si>
  <si>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</si>
  <si>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</si>
  <si>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CENTRO DE EXPORTACIÓN E INVERSIÓN DE LA REPUBLICA DOMINICANA</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</si>
  <si>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</si>
  <si>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</si>
  <si>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</si>
  <si>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</si>
  <si>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</si>
  <si>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</si>
  <si>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</si>
  <si>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</si>
  <si>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</si>
  <si>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</si>
  <si>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</si>
  <si>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</si>
  <si>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</si>
  <si>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</si>
  <si>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INSTITUTO PARA EL DESARROLLO DEL NOROESTE -INDENOR-</t>
  </si>
  <si>
    <t>INSTITUTO PARA EL DESARROLLO DEL NOROESTE -INDENOR</t>
  </si>
  <si>
    <t>5118</t>
  </si>
  <si>
    <t>INSTITUTO NACIONAL DE RECURSOS HIDRÁULICOS (INDRHI)</t>
  </si>
  <si>
    <t>INSTITUTO NACIONAL DE RECURSOS HIDRÁULICOS -INDRHI-</t>
  </si>
  <si>
    <t>5119</t>
  </si>
  <si>
    <t>INSTITUTO PARA EL DESARROLLO DEL SUROESTE</t>
  </si>
  <si>
    <t>INSTITUTO PARA EL DESARROLLO DEL SUROESTE -INDESUR-</t>
  </si>
  <si>
    <t>5120</t>
  </si>
  <si>
    <t>JARDÍN BOTÁNICO</t>
  </si>
  <si>
    <t>JARDÍN BOTÁNICO NACIONAL</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</si>
  <si>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</si>
  <si>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</si>
  <si>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</si>
  <si>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</si>
  <si>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</si>
  <si>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</si>
  <si>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</si>
  <si>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</si>
  <si>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</si>
  <si>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</si>
  <si>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</si>
  <si>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</si>
  <si>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</si>
  <si>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</si>
  <si>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</si>
  <si>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</si>
  <si>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</si>
  <si>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</si>
  <si>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</si>
  <si>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</si>
  <si>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</si>
  <si>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</si>
  <si>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</si>
  <si>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</si>
  <si>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</si>
  <si>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</si>
  <si>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</si>
  <si>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FONDO PATRIMONIAL DE EMPRESAS REFORMADAS</t>
  </si>
  <si>
    <t>5143</t>
  </si>
  <si>
    <t>INSTITUTO DE DESARROLLO Y CRÉDITO COOPERATIVO</t>
  </si>
  <si>
    <t>5144</t>
  </si>
  <si>
    <t>FONDO ESPECIAL PARA EL DESARROLLO AGROPECUARIO</t>
  </si>
  <si>
    <t>5147</t>
  </si>
  <si>
    <t>INSTITUTO NACIONAL DE LA UVA</t>
  </si>
  <si>
    <t>Consejo Nacional de Zonas Francas</t>
  </si>
  <si>
    <t>5150</t>
  </si>
  <si>
    <t>CONSEJO NACIONAL DE ZONAS FRANCAS</t>
  </si>
  <si>
    <t>CONSEJO NACIONAL PARA LA NIÑEZ Y LA ADOLESCENCIA</t>
  </si>
  <si>
    <t>5154</t>
  </si>
  <si>
    <t>INSTITUTO DE INNOVACIÓN EN BIOTECNOLOGÍA E INDUSTRIAL (IIBI)</t>
  </si>
  <si>
    <t>INSTITUTO NACIONAL DE INNOVACIÓN EN BIOTECNOLOGÍA E INDUSTRIA</t>
  </si>
  <si>
    <t>INSTITUTO DE INNOVACIÓN EN BIOTECNOLOGÍA E INDUSTRIA</t>
  </si>
  <si>
    <t>5155</t>
  </si>
  <si>
    <t>INSTITUTO DE FORMACIÓN TÉCNICO PROFESIONAL (INFOTEP )</t>
  </si>
  <si>
    <t>INSTITUTO NACIONAL DE FORMACIÓN TÉCNICO PROFESIONAL - INFOTEP</t>
  </si>
  <si>
    <t>5157</t>
  </si>
  <si>
    <t>CORPORACIÓN DOMICANA DE EMPRESAS ESTATALES (CORDE</t>
  </si>
  <si>
    <t>CORPORACIÓN DOMICANA DE EMPRESAS ESTATALES (CORDE)</t>
  </si>
  <si>
    <t>INSTITUTO DE PROTECCIÓN DE LOS DERECHOS AL CONSUMIDOR</t>
  </si>
  <si>
    <t>5163</t>
  </si>
  <si>
    <t>CONSEJO DOMINICANO DE PESCA Y ACUICULTURA</t>
  </si>
  <si>
    <t>5165</t>
  </si>
  <si>
    <t>COMISIÓN REGULADORA DE PRACTICAS DESLEALES</t>
  </si>
  <si>
    <t>COMISIÓN REGULADORA DE PRACTICAS DESLEALES EN EL COMERCIO</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</si>
  <si>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</si>
  <si>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</si>
  <si>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</si>
  <si>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</si>
  <si>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</si>
  <si>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</si>
  <si>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</si>
  <si>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</si>
  <si>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</si>
  <si>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</si>
  <si>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</si>
  <si>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</si>
  <si>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Mercados Dominicanos de Abasto Agropecuario</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</si>
  <si>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</si>
  <si>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</si>
  <si>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</si>
  <si>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</si>
  <si>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</si>
  <si>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</si>
  <si>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</si>
  <si>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</si>
  <si>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</si>
  <si>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CONSEJO NACIONAL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</si>
  <si>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</si>
  <si>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</si>
  <si>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</si>
  <si>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</si>
  <si>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</si>
  <si>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</si>
  <si>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</si>
  <si>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HOSPITAL REGIONAL DR. MARCELINO VÉLEZ SANTANA</t>
  </si>
  <si>
    <t>HOSPITAL TRAUMATOLÓGICO QUIRÚRGICO PROFESOR JUAN BOSCH</t>
  </si>
  <si>
    <t>HOSPITAL TRAUMATOLÓGICO DR. NEY ARIAS LORA</t>
  </si>
  <si>
    <t>INSTITUTO NACIONAL DEL CÁNCER ROSA EMILIA SANCHEZ PEREZ DE TAVAREZ</t>
  </si>
  <si>
    <t>HOSPITAL PEDIÁTRICO DR. HUGO MENDOZA, CIUDAD DE LA SALUD</t>
  </si>
  <si>
    <t>HOSPITAL MATERNO DR. REYNALDO ALMANZAR, CIUDAD DE LA SALUD</t>
  </si>
  <si>
    <t>CENTRO CARDIO-NEURO OFTALMOLÓGICO Y DE TRASPLANTE (CECANOT)</t>
  </si>
  <si>
    <t>CENTRO DE EDUCACIÓN MÉDICA DE AMISTAD DOMINICO-JAPONÉS (CEMADOJA)</t>
  </si>
  <si>
    <t>HOSPITAL GENERAL Y DE ESPECIALIDADES NUESTRA SRA. DE LA ALTAGRACIA</t>
  </si>
  <si>
    <t>CENTRO HOSPITALARIO CIUDAD SANITARIA LUIS EDUARDO AYBAR</t>
  </si>
  <si>
    <t>5172</t>
  </si>
  <si>
    <t>ORGANISMO DOMINICANO DE ACREDITACIÓN (ODAC)</t>
  </si>
  <si>
    <t>ORGANISMO DOMINICANO DE ACREDITACIÓN</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</si>
  <si>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</si>
  <si>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</si>
  <si>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</si>
  <si>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</si>
  <si>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</si>
  <si>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</si>
  <si>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</si>
  <si>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</si>
  <si>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</si>
  <si>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</si>
  <si>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</si>
  <si>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</si>
  <si>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</si>
  <si>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</si>
  <si>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</si>
  <si>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</si>
  <si>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</si>
  <si>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</si>
  <si>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</si>
  <si>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</si>
  <si>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CONSEJO NACIONAL DE LA SEGURIDAD SOCIAL -CNSS-</t>
  </si>
  <si>
    <t>5209</t>
  </si>
  <si>
    <t>Dirección de Información y Defensa de los Afiliados -DIDA-</t>
  </si>
  <si>
    <t>DIRECCIÓN DE INFORMACIÓN Y DEFENSA DE LOS AFILIADOS -DIDA-</t>
  </si>
  <si>
    <t>5210</t>
  </si>
  <si>
    <t xml:space="preserve"> Instituto Dominicano de Prevención y Protección de Riesgos Laborales (IDOPPRIL)
</t>
  </si>
  <si>
    <t>INSTITUTO DOMINICANO DE PREVENCIÓN Y PROTECCIÓN DE RIESGOS LABORALES (IDOPPRIL)</t>
  </si>
  <si>
    <t>5211</t>
  </si>
  <si>
    <t xml:space="preserve">Tesorería de la Seguridad Social </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</si>
  <si>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</si>
  <si>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</si>
  <si>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</si>
  <si>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</si>
  <si>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</si>
  <si>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</si>
  <si>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</si>
  <si>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</si>
  <si>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</si>
  <si>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</si>
  <si>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</si>
  <si>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</si>
  <si>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</si>
  <si>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</si>
  <si>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</si>
  <si>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</si>
  <si>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</si>
  <si>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</si>
  <si>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</si>
  <si>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</si>
  <si>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</si>
  <si>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</si>
  <si>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</si>
  <si>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</si>
  <si>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</si>
  <si>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</si>
  <si>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</si>
  <si>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</si>
  <si>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</si>
  <si>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</si>
  <si>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</si>
  <si>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</si>
  <si>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</si>
  <si>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</si>
  <si>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</si>
  <si>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</si>
  <si>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</si>
  <si>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</si>
  <si>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</si>
  <si>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</si>
  <si>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</si>
  <si>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</si>
  <si>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</si>
  <si>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</si>
  <si>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</si>
  <si>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</si>
  <si>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</si>
  <si>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</si>
  <si>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</si>
  <si>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</si>
  <si>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</si>
  <si>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</si>
  <si>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</si>
  <si>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</si>
  <si>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</si>
  <si>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</si>
  <si>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</si>
  <si>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</si>
  <si>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</si>
  <si>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</si>
  <si>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</si>
  <si>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</si>
  <si>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</si>
  <si>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</si>
  <si>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</si>
  <si>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</si>
  <si>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</si>
  <si>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</si>
  <si>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</si>
  <si>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</si>
  <si>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</si>
  <si>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</si>
  <si>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</si>
  <si>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</si>
  <si>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</si>
  <si>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</si>
  <si>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</si>
  <si>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</si>
  <si>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</si>
  <si>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</si>
  <si>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</si>
  <si>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</si>
  <si>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</si>
  <si>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GUAYMATE</t>
  </si>
  <si>
    <t>7042</t>
  </si>
  <si>
    <t>AYUNTAMIENTO MUNICIPAL DE GUAYUBÍN</t>
  </si>
  <si>
    <t>GUAYUBÍN</t>
  </si>
  <si>
    <t>7043</t>
  </si>
  <si>
    <t>AYUNTAMIENTO MUNICIPAL DE HATO MAYOR DEL REY</t>
  </si>
  <si>
    <t>HATO MAYOR</t>
  </si>
  <si>
    <t>7044</t>
  </si>
  <si>
    <t>AYUNTAMIENTO MUNICIPAL DE SALVALEÓN DE HIGÜEY</t>
  </si>
  <si>
    <t>SALVALEÓN DE HIGÜEY</t>
  </si>
  <si>
    <t>7045</t>
  </si>
  <si>
    <t>AYUNTAMIENTO MUNICIPAL DE HONDO VALLE</t>
  </si>
  <si>
    <t>HONDO VALLE</t>
  </si>
  <si>
    <t>7046</t>
  </si>
  <si>
    <t>AYUNTAMIENTO MUNICIPAL DE HOSTOS</t>
  </si>
  <si>
    <t>HOSTOS</t>
  </si>
  <si>
    <t>7047</t>
  </si>
  <si>
    <t>AYUNTAMIENTO MUNICIPAL DE IMBERT</t>
  </si>
  <si>
    <t>IMBERT</t>
  </si>
  <si>
    <t>7048</t>
  </si>
  <si>
    <t>AYUNTAMIENTO MUNICIPAL DE JAMAO AL NORTE</t>
  </si>
  <si>
    <t>JAMAO AL NORTE</t>
  </si>
  <si>
    <t>7049</t>
  </si>
  <si>
    <t>AYUNTAMIENTO MUNICIPAL DE JÁNICO</t>
  </si>
  <si>
    <t>JANICO</t>
  </si>
  <si>
    <t>7050</t>
  </si>
  <si>
    <t>AYUNTAMIENTO MUNICIPAL DE JARABACOA</t>
  </si>
  <si>
    <t>JARABACOA</t>
  </si>
  <si>
    <t>7051</t>
  </si>
  <si>
    <t>AYUNTAMIENTO MUNICIPAL DE JIMA ABAJO</t>
  </si>
  <si>
    <t>JIMA ABAJO</t>
  </si>
  <si>
    <t>7052</t>
  </si>
  <si>
    <t>AYUNTAMIENTO MUNICIPAL DE JIMANÍ</t>
  </si>
  <si>
    <t>JIMANI</t>
  </si>
  <si>
    <t>7053</t>
  </si>
  <si>
    <t>JUNTA DE DISTRITO MUNICIPAL DE JOSÉ CONTRERAS</t>
  </si>
  <si>
    <t>JOSE CONTRERAS</t>
  </si>
  <si>
    <t>7054</t>
  </si>
  <si>
    <t>AYUNTAMIENTO MUNICIPAL DE JUAN DE HERRERA</t>
  </si>
  <si>
    <t>JUAN DE HERRERA</t>
  </si>
  <si>
    <t>7055</t>
  </si>
  <si>
    <t>AYUNTAMIENTO MUNICIPAL DE JUAN SANTIAGO</t>
  </si>
  <si>
    <t>JUAN SANTIAGO</t>
  </si>
  <si>
    <t>7056</t>
  </si>
  <si>
    <t>AYUNTAMIENTO MUNICIPAL DE LA DESCUBIERTA</t>
  </si>
  <si>
    <t>LA DESCUBIERTA</t>
  </si>
  <si>
    <t>7057</t>
  </si>
  <si>
    <t>JUNTA DE DISTRITO MUNICIPAL DE LAGUNA NISIBÓN</t>
  </si>
  <si>
    <t>LAGUNA NISIBÓN</t>
  </si>
  <si>
    <t>7058</t>
  </si>
  <si>
    <t>AYUNTAMIENTO MUNICIPAL DE LAGUNA SALADA</t>
  </si>
  <si>
    <t>LAGUNA SALADA</t>
  </si>
  <si>
    <t>7059</t>
  </si>
  <si>
    <t>JUNTA DE DISTRITO MUNICIPAL DE LA CUEVA</t>
  </si>
  <si>
    <t>LA CUEVA</t>
  </si>
  <si>
    <t>7060</t>
  </si>
  <si>
    <t>JUNTA DE DISTRITO MUNICIPAL DE LA OTRA BANDA</t>
  </si>
  <si>
    <t>LA OTRA BANDA</t>
  </si>
  <si>
    <t>7061</t>
  </si>
  <si>
    <t>AYUNTAMIENTO MUNICIPAL DE LOS CACAOS</t>
  </si>
  <si>
    <t>LOS CACAOS</t>
  </si>
  <si>
    <t>7062</t>
  </si>
  <si>
    <t>AYUNTAMIENTO MUNICIPAL DE LAS CHARCAS</t>
  </si>
  <si>
    <t>LAS CHARCAS</t>
  </si>
  <si>
    <t>7063</t>
  </si>
  <si>
    <t>AYUNTAMIENTO MUNICIPAL DE LAS SALINAS</t>
  </si>
  <si>
    <t>LAS SALINAS</t>
  </si>
  <si>
    <t>7064</t>
  </si>
  <si>
    <t>AYUNTAMIENTO MUNICIPAL DE LAS GUÁRANAS</t>
  </si>
  <si>
    <t>LAS GUÁRANAS</t>
  </si>
  <si>
    <t>7065</t>
  </si>
  <si>
    <t>AYUNTAMIENTO MUNICIPAL DE LAS MATAS DE FARFÁN</t>
  </si>
  <si>
    <t>LAS MATAS DE FARFÁN</t>
  </si>
  <si>
    <t>7066</t>
  </si>
  <si>
    <t>AYUNTAMIENTO MUNICIPAL DE LAS MATAS DE SANTA CRUZ</t>
  </si>
  <si>
    <t>LAS MATAS DE SANTA CRUZ</t>
  </si>
  <si>
    <t>7067</t>
  </si>
  <si>
    <t>AYUNTAMIENTO MUNICIPAL DE LA YAYAS DE VIAJAMA</t>
  </si>
  <si>
    <t>LAS YAYAS DE VIAJAMA</t>
  </si>
  <si>
    <t>7068</t>
  </si>
  <si>
    <t>AYUNTAMIENTO MUNICIPAL DE LAS TERRENAS</t>
  </si>
  <si>
    <t>LAS TERRENAS</t>
  </si>
  <si>
    <t>7069</t>
  </si>
  <si>
    <t>AYUNTAMIENTO MUNICIPAL DE LA ROMANA</t>
  </si>
  <si>
    <t>LA ROMANA</t>
  </si>
  <si>
    <t>7070</t>
  </si>
  <si>
    <t>AYUNTAMIENTO MUNICIPAL DE LA VEGA</t>
  </si>
  <si>
    <t>CONCEPCIÓN DE LA VEGA</t>
  </si>
  <si>
    <t>7071</t>
  </si>
  <si>
    <t>AYUNTAMIENTO MUNICIPAL DE LICEY AL MEDIO</t>
  </si>
  <si>
    <t>LICEY AL MEDIO</t>
  </si>
  <si>
    <t>7072</t>
  </si>
  <si>
    <t>AYUNTAMIENTO MUNICIPAL DE LOMA DE CABRERA</t>
  </si>
  <si>
    <t>LOMA DE CABRERA</t>
  </si>
  <si>
    <t>7073</t>
  </si>
  <si>
    <t>AYUNTAMIENTO MUNICIPAL DE VILLA LOS ALMÁCIGOS</t>
  </si>
  <si>
    <t>VILLA LOS ALMÁCIGOS</t>
  </si>
  <si>
    <t>7074</t>
  </si>
  <si>
    <t>AYUNTAMIENTO MUNICIPAL DE LOS HIDALGOS</t>
  </si>
  <si>
    <t>LOS HIDALGOS</t>
  </si>
  <si>
    <t>7075</t>
  </si>
  <si>
    <t>AYUNTAMIENTO MUNICIPAL DE SAN JOSÉ DE LOS LLANOS</t>
  </si>
  <si>
    <t>SAN JOSE DE LOS LLANOS</t>
  </si>
  <si>
    <t>7076</t>
  </si>
  <si>
    <t>AYUNTAMIENTO MUNICIPAL DE LOS RÍOS</t>
  </si>
  <si>
    <t>LOS RÍOS</t>
  </si>
  <si>
    <t>7077</t>
  </si>
  <si>
    <t>AYUNTAMIENTO MUNICIPAL DE LUPERÓN</t>
  </si>
  <si>
    <t>LUPERÓN</t>
  </si>
  <si>
    <t>7078</t>
  </si>
  <si>
    <t>AYUNTAMIENTO MUNICIPAL DE MAIMÓN</t>
  </si>
  <si>
    <t>MAIMÓN</t>
  </si>
  <si>
    <t>7079</t>
  </si>
  <si>
    <t>AYUNTAMIENTO MUNICIPAL DE MELLA</t>
  </si>
  <si>
    <t>MELLA</t>
  </si>
  <si>
    <t>7080</t>
  </si>
  <si>
    <t>AYUNTAMIENTO MUNICIPAL DE MICHES</t>
  </si>
  <si>
    <t>MICHES</t>
  </si>
  <si>
    <t>7081</t>
  </si>
  <si>
    <t>AYUNTAMIENTO MUNICIPAL DE MOCA</t>
  </si>
  <si>
    <t>MOCA</t>
  </si>
  <si>
    <t>7082</t>
  </si>
  <si>
    <t>AYUNTAMIENTO MUNICIPAL DE MONCIÓN</t>
  </si>
  <si>
    <t>MONCIÓN</t>
  </si>
  <si>
    <t>7083</t>
  </si>
  <si>
    <t>AYUNTAMIENTO MUNICIPAL DE BONAO</t>
  </si>
  <si>
    <t>MONSEÑOR NOUEL ( Bonao )</t>
  </si>
  <si>
    <t>7084</t>
  </si>
  <si>
    <t>AYUNTAMIENTO MUNICIPAL DE SAN FERNANDO DE MONTE CRISTI</t>
  </si>
  <si>
    <t>SAN FERNANDO DE MONTE CRISTI</t>
  </si>
  <si>
    <t>7085</t>
  </si>
  <si>
    <t>AYUNTAMIENTO MUNICIPAL DE MONTE PLATA</t>
  </si>
  <si>
    <t>MONTE PLATA</t>
  </si>
  <si>
    <t>7086</t>
  </si>
  <si>
    <t>AYUNTAMIENTO MUNICIPAL DE NAGUA</t>
  </si>
  <si>
    <t>NAGUA</t>
  </si>
  <si>
    <t>7087</t>
  </si>
  <si>
    <t>AYUNTAMIENTO MUNICIPAL DE NEYBA</t>
  </si>
  <si>
    <t>NEYBA</t>
  </si>
  <si>
    <t>7088</t>
  </si>
  <si>
    <t>AYUNTAMIENTO MUNICIPAL DE NIZAO</t>
  </si>
  <si>
    <t>NIZAO</t>
  </si>
  <si>
    <t>7089</t>
  </si>
  <si>
    <t>AYUNTAMIENTO MUNICIPAL DE OVIEDO</t>
  </si>
  <si>
    <t>OVIEDO</t>
  </si>
  <si>
    <t>7090</t>
  </si>
  <si>
    <t>AYUNTAMIENTO MUNICIPAL DE PADRE LAS CASAS</t>
  </si>
  <si>
    <t>PADRE LAS CASAS</t>
  </si>
  <si>
    <t>7091</t>
  </si>
  <si>
    <t>AYUNTAMIENTO MUNICIPAL DE PARAÍSO</t>
  </si>
  <si>
    <t>PARAÍSO</t>
  </si>
  <si>
    <t>7092</t>
  </si>
  <si>
    <t>AYUNTAMIENTO MUNICIPAL DE PARTIDO</t>
  </si>
  <si>
    <t>PARTIDO</t>
  </si>
  <si>
    <t>7093</t>
  </si>
  <si>
    <t>AYUNTAMIENTO MUNICIPAL DE PEDERNALES</t>
  </si>
  <si>
    <t>PEDERNALES</t>
  </si>
  <si>
    <t>7094</t>
  </si>
  <si>
    <t>JUNTA DE DISTRITO MUNICIPAL DE PEDRO GARCÍA</t>
  </si>
  <si>
    <t>PEDRO GARCIA</t>
  </si>
  <si>
    <t>7095</t>
  </si>
  <si>
    <t>AYUNTAMIENTO MUNICIPAL DE PEDRO SANTANA</t>
  </si>
  <si>
    <t>PEDRO SANTANA</t>
  </si>
  <si>
    <t>7096</t>
  </si>
  <si>
    <t>AYUNTAMIENTO MUNICIPAL DE PEPILLO SALCEDO</t>
  </si>
  <si>
    <t>PEPILLO SALCEDO</t>
  </si>
  <si>
    <t>7097</t>
  </si>
  <si>
    <t>AYUNTAMIENTO MUNICIPAL DE PERALTA</t>
  </si>
  <si>
    <t>PERALTA</t>
  </si>
  <si>
    <t>7098</t>
  </si>
  <si>
    <t>AYUNTAMIENTO MUNICIPAL DE PIMENTEL</t>
  </si>
  <si>
    <t>PIMENTEL</t>
  </si>
  <si>
    <t>7099</t>
  </si>
  <si>
    <t>AYUNTAMIENTO MUNICIPAL DE PIEDRA BLANCA</t>
  </si>
  <si>
    <t>PIEDRA BLANCA</t>
  </si>
  <si>
    <t>7100</t>
  </si>
  <si>
    <t>AYUNTAMIENTO MUNICIPAL DE POLO</t>
  </si>
  <si>
    <t>POLO</t>
  </si>
  <si>
    <t>7101</t>
  </si>
  <si>
    <t>AYUNTAMIENTO MUNICIPAL DE POSTRER RÍO</t>
  </si>
  <si>
    <t>POSTRER RIO</t>
  </si>
  <si>
    <t>7102</t>
  </si>
  <si>
    <t>AYUNTAMIENTO MUNICIPAL DE SAN FELIPE DE PUERTO PLATA</t>
  </si>
  <si>
    <t>SAN FELIPE DE PUERTO PLATA</t>
  </si>
  <si>
    <t>7103</t>
  </si>
  <si>
    <t>AYUNTAMIENTO MUNICIPAL DE QUISQUEYA</t>
  </si>
  <si>
    <t>QUISQUEYA</t>
  </si>
  <si>
    <t>7104</t>
  </si>
  <si>
    <t>AYUNTAMIENTO MUNICIPAL DE RAMÓN SANTANA</t>
  </si>
  <si>
    <t>RAMÓN SANTANA</t>
  </si>
  <si>
    <t>7105</t>
  </si>
  <si>
    <t>AYUNTAMIENTO MUNICIPAL DE RESTAURACIÓN</t>
  </si>
  <si>
    <t>RESTAURACIÓN</t>
  </si>
  <si>
    <t>7106</t>
  </si>
  <si>
    <t>AYUNTAMIENTO MUNICIPAL DE RÍO SAN JUAN</t>
  </si>
  <si>
    <t>RIO SAN JUAN</t>
  </si>
  <si>
    <t>7107</t>
  </si>
  <si>
    <t>AYUNTAMIENTO MUNICIPAL DE SABANA DE LA MAR</t>
  </si>
  <si>
    <t>SABANA DE LA MAR</t>
  </si>
  <si>
    <t>7108</t>
  </si>
  <si>
    <t>AYUNTAMIENTO MUNICIPAL DE SABANA GRANDE DE BOYÁ</t>
  </si>
  <si>
    <t>SABANA GRANDE DE BOYA</t>
  </si>
  <si>
    <t>7109</t>
  </si>
  <si>
    <t>AYUNTAMIENTO MUNICIPAL DE SABANA GRANDE DE PALENQUE</t>
  </si>
  <si>
    <t>SABANA GRANDE DE PALENQUE</t>
  </si>
  <si>
    <t>7110</t>
  </si>
  <si>
    <t>AYUNTAMIENTO MUNICIPAL DE SABANA IGLESIA</t>
  </si>
  <si>
    <t>SABANA IGLESIA</t>
  </si>
  <si>
    <t>7111</t>
  </si>
  <si>
    <t>AYUNTAMIENTO MUNICIPAL DE SABANA LARGA (SAN JOSÉ DE OCOA)</t>
  </si>
  <si>
    <t>SABANA LARGA</t>
  </si>
  <si>
    <t>7112</t>
  </si>
  <si>
    <t>AYUNTAMIENTO MUNICIPAL DE SABANA YEGUA</t>
  </si>
  <si>
    <t>SABANA YEGUA</t>
  </si>
  <si>
    <t>7113</t>
  </si>
  <si>
    <t>AYUNTAMIENTO MUNICIPAL DE SALCEDO</t>
  </si>
  <si>
    <t>SALCEDO</t>
  </si>
  <si>
    <t>7114</t>
  </si>
  <si>
    <t>AYUNTAMIENTO MUNICIPAL DE SANTA BÁRBARA DE SAMANÁ</t>
  </si>
  <si>
    <t>SANTA BÁRBARA DE SAMANÁ</t>
  </si>
  <si>
    <t>7115</t>
  </si>
  <si>
    <t>AYUNTAMIENTO MUNICIPAL DE SÁNCHEZ</t>
  </si>
  <si>
    <t>SANCHEZ</t>
  </si>
  <si>
    <t>7116</t>
  </si>
  <si>
    <t>AYUNTAMIENTO MUNICIPAL DE SAN CRISTÓBAL</t>
  </si>
  <si>
    <t>SAN CRISTÓBAL</t>
  </si>
  <si>
    <t>7117</t>
  </si>
  <si>
    <t>AYUNTAMIENTO MUNICIPAL DE SAN FRANCISCO DE MACORÍS</t>
  </si>
  <si>
    <t>SAN FRANCISCO DE MACORÍS</t>
  </si>
  <si>
    <t>7118</t>
  </si>
  <si>
    <t>AYUNTAMIENTO MUNICIPAL DE SAN GREGORIO DE NIGUA</t>
  </si>
  <si>
    <t>SAN GREGORIO DE NIGUA</t>
  </si>
  <si>
    <t>7119</t>
  </si>
  <si>
    <t>AYUNTAMIENTO MUNICIPAL DE SAN IGNACIO DE SABANETA</t>
  </si>
  <si>
    <t>SAN IGNACIO DE SABANETA ( Santiago Rodriguez )</t>
  </si>
  <si>
    <t>7120</t>
  </si>
  <si>
    <t>AYUNTAMIENTO MUNICIPAL DE SAN JOSÉ DE LAS MATAS</t>
  </si>
  <si>
    <t>SAN JOSE DE LAS MATAS</t>
  </si>
  <si>
    <t>7121</t>
  </si>
  <si>
    <t>AYUNTAMIENTO MUNICIPAL DE SAN JOSÉ DE OCOA</t>
  </si>
  <si>
    <t>SAN JOSE DE OCOA</t>
  </si>
  <si>
    <t>7122</t>
  </si>
  <si>
    <t>AYUNTAMIENTO MUNICIPAL DE SAN JUAN DE LA MAGUANA</t>
  </si>
  <si>
    <t>SAN JUAN DE LA MAGUANA</t>
  </si>
  <si>
    <t>7123</t>
  </si>
  <si>
    <t>AYUNTAMIENTO MUNICIPAL DE SAN PEDRO DE MACORÍS</t>
  </si>
  <si>
    <t>SAN PEDRO DE MACORÍS</t>
  </si>
  <si>
    <t>7124</t>
  </si>
  <si>
    <t>AYUNTAMIENTO MUNICIPAL DE SANTIAGO DE LOS CABALLEROS</t>
  </si>
  <si>
    <t>SANTIAGO DE LOS CABALLEROS</t>
  </si>
  <si>
    <t>7125</t>
  </si>
  <si>
    <t>AYUNTAMIENTO MUNICIPAL DE SAN RAFAEL DEL YUMA</t>
  </si>
  <si>
    <t>SAN RAFAEL DEL YUMA</t>
  </si>
  <si>
    <t>7126</t>
  </si>
  <si>
    <t>AYUNTAMIENTO MUNICIPAL DE SAN VICTOR</t>
  </si>
  <si>
    <t>SAN VICTOR</t>
  </si>
  <si>
    <t>7127</t>
  </si>
  <si>
    <t>AYUNTAMIENTO MUNICIPAL DE SOSÚA</t>
  </si>
  <si>
    <t>SOSÚA</t>
  </si>
  <si>
    <t>7128</t>
  </si>
  <si>
    <t>AYUNTAMIENTO MUNICIPAL DE TÁBARA ARRIBA</t>
  </si>
  <si>
    <t>TÁBARA ARRIBA</t>
  </si>
  <si>
    <t>7129</t>
  </si>
  <si>
    <t>AYUNTAMIENTO MUNICIPAL DE TAMAYO</t>
  </si>
  <si>
    <t>TAMAYO</t>
  </si>
  <si>
    <t>7130</t>
  </si>
  <si>
    <t>AYUNTAMIENTO MUNICIPAL DE TAMBORIL</t>
  </si>
  <si>
    <t>TAMBORIL</t>
  </si>
  <si>
    <t>7131</t>
  </si>
  <si>
    <t>AYUNTAMIENTO MUNICIPAL DE TENARES</t>
  </si>
  <si>
    <t>TENARES</t>
  </si>
  <si>
    <t>7132</t>
  </si>
  <si>
    <t>JUNTA DE DISTRITO MUNICIPAL DE UVILLA</t>
  </si>
  <si>
    <t>UVILLA</t>
  </si>
  <si>
    <t>7133</t>
  </si>
  <si>
    <t>AYUNTAMIENTO MUNICIPAL DE SANTA CRUZ DE MAO</t>
  </si>
  <si>
    <t>SANTA CRUZ DE MAO</t>
  </si>
  <si>
    <t>7134</t>
  </si>
  <si>
    <t>AYUNTAMIENTO MUNICIPAL DE VALLEJUELO</t>
  </si>
  <si>
    <t>VALLEJUELO</t>
  </si>
  <si>
    <t>7135</t>
  </si>
  <si>
    <t>AYUNTAMIENTO MUNICIPAL DE VICENTE NOBLE</t>
  </si>
  <si>
    <t>VICENTE NOBLE</t>
  </si>
  <si>
    <t>7136</t>
  </si>
  <si>
    <t>AYUNTAMIENTO MUNICIPAL DE VILLA ALTAGRACIA</t>
  </si>
  <si>
    <t>VILLA ALTAGRACIA</t>
  </si>
  <si>
    <t>7137</t>
  </si>
  <si>
    <t>AYUNTAMIENTO MUNICIPAL DE VILLA BISONÓ</t>
  </si>
  <si>
    <t>VILLA BISONÓ</t>
  </si>
  <si>
    <t>7138</t>
  </si>
  <si>
    <t>AYUNTAMIENTO MUNICIPAL DE VILLA GONZÁLEZ</t>
  </si>
  <si>
    <t>VILLA GONZALEZ</t>
  </si>
  <si>
    <t>7139</t>
  </si>
  <si>
    <t>AYUNTAMIENTO MUNICIPAL DE VILLA ISABELA</t>
  </si>
  <si>
    <t>VILLA ISABELA</t>
  </si>
  <si>
    <t>7140</t>
  </si>
  <si>
    <t>AYUNTAMIENTO MUNICIPAL DE VILLA JARAGUA</t>
  </si>
  <si>
    <t>VILLA JARAGUA</t>
  </si>
  <si>
    <t>7141</t>
  </si>
  <si>
    <t>AYUNTAMIENTO MUNICIPAL DE VILLA RIVA</t>
  </si>
  <si>
    <t>VILLA RIVA</t>
  </si>
  <si>
    <t>7142</t>
  </si>
  <si>
    <t>AYUNTAMIENTO MUNICIPAL DE VILLA TAPIA</t>
  </si>
  <si>
    <t>VILLA TAPIA</t>
  </si>
  <si>
    <t>7143</t>
  </si>
  <si>
    <t>AYUNTAMIENTO MUNICIPAL DE VILLA VÁSQUEZ</t>
  </si>
  <si>
    <t>VILLA VASQUEZ</t>
  </si>
  <si>
    <t>7144</t>
  </si>
  <si>
    <t>AYUNTAMIENTO MUNICIPAL DE YAGUATE</t>
  </si>
  <si>
    <t>YAGUATE</t>
  </si>
  <si>
    <t>7145</t>
  </si>
  <si>
    <t>AYUNTAMIENTO MUNICIPAL DE YAMASÁ</t>
  </si>
  <si>
    <t>YAMASÁ</t>
  </si>
  <si>
    <t>7146</t>
  </si>
  <si>
    <t>AYUNTAMIENTO MUNICIPAL DE PUEBLO VIEJO</t>
  </si>
  <si>
    <t>PUEBLO VIEJO</t>
  </si>
  <si>
    <t>7147</t>
  </si>
  <si>
    <t>AYUNTAMIENTO MUNICIPAL DE EL PINO</t>
  </si>
  <si>
    <t>EL PINO</t>
  </si>
  <si>
    <t>7148</t>
  </si>
  <si>
    <t>AYUNTAMIENTO MUNICIPAL DE RANCHO ARRIBA</t>
  </si>
  <si>
    <t>RANCHO ARRIBA</t>
  </si>
  <si>
    <t>7149</t>
  </si>
  <si>
    <t>AYUNTAMIENTO MUNICIPAL DE PERALVILLO</t>
  </si>
  <si>
    <t>PERALVILLO</t>
  </si>
  <si>
    <t>7150</t>
  </si>
  <si>
    <t>AYUNTAMIENTO MUNICIPAL DE MATANZAS</t>
  </si>
  <si>
    <t>MATANZAS</t>
  </si>
  <si>
    <t>7151</t>
  </si>
  <si>
    <t>JUNTA DE DISTRITO MUNICIPAL DE VILLA FUNDACIÓN</t>
  </si>
  <si>
    <t>VILLA FUNDACIÓN</t>
  </si>
  <si>
    <t>7152</t>
  </si>
  <si>
    <t>JUNTA DE DISTRITO MUNICIPAL DE SABANA BUEY</t>
  </si>
  <si>
    <t>SABANA BUEY</t>
  </si>
  <si>
    <t>7153</t>
  </si>
  <si>
    <t>AYUNTAMIENTO MUNICIPAL DE BAITOA</t>
  </si>
  <si>
    <t>BAITOA</t>
  </si>
  <si>
    <t>7154</t>
  </si>
  <si>
    <t>JUNTA DE DISTRITO MUNICIPAL DE LA CIÉNAGA (SAN JOSÉ DE OCOA)</t>
  </si>
  <si>
    <t>LA CIÉNAGA ( San Jose de Ocoa )</t>
  </si>
  <si>
    <t>7155</t>
  </si>
  <si>
    <t>JUNTA DE DISTRITO MUNICIPAL DE RÍO LIMPIO</t>
  </si>
  <si>
    <t>RIO LIMPIO</t>
  </si>
  <si>
    <t>7156</t>
  </si>
  <si>
    <t>JUNTA DE DISTRITO MUNICIPAL DE TIREO ARRIBA</t>
  </si>
  <si>
    <t>TIREO ARRIBA</t>
  </si>
  <si>
    <t>7157</t>
  </si>
  <si>
    <t>JUNTA DE DISTRITO MUNICIPAL DE AGUA SANTA DEL YUMA</t>
  </si>
  <si>
    <t>AGUA SANTA DEL YUNA</t>
  </si>
  <si>
    <t>7158</t>
  </si>
  <si>
    <t>JUNTA DE DISTRITO MUNICIPAL DE AMIAMA GÓMEZ</t>
  </si>
  <si>
    <t>AMIAMA GÓMEZ</t>
  </si>
  <si>
    <t>7159</t>
  </si>
  <si>
    <t>JUNTA DE DISTRITO MUNICIPAL DE AMINA</t>
  </si>
  <si>
    <t>AMINA</t>
  </si>
  <si>
    <t>7160</t>
  </si>
  <si>
    <t>JUNTA DE DISTRITO MUNICIPAL DE ANGELINA</t>
  </si>
  <si>
    <t>ANGELINA</t>
  </si>
  <si>
    <t>7161</t>
  </si>
  <si>
    <t>JUNTA DE DISTRITO MUNICIPAL DE ARROYO BARRIL</t>
  </si>
  <si>
    <t>ARROYO BARRIL</t>
  </si>
  <si>
    <t>7162</t>
  </si>
  <si>
    <t>JUNTA DE DISTRITO MUNICIPAL DE ARROYO CANO</t>
  </si>
  <si>
    <t>ARROYO CANO</t>
  </si>
  <si>
    <t>7163</t>
  </si>
  <si>
    <t>JUNTA DE DISTRITO MUNICIPAL DE ARROYO DULCE</t>
  </si>
  <si>
    <t>ARROYO DULCE</t>
  </si>
  <si>
    <t>7164</t>
  </si>
  <si>
    <t>JUNTA DE DISTRITO MUNICIPAL DE ARROYO SALADO</t>
  </si>
  <si>
    <t>ARROYO SALADO</t>
  </si>
  <si>
    <t>7165</t>
  </si>
  <si>
    <t>JUNTA DE DISTRITO MUNICIPAL DE BAHORUCO</t>
  </si>
  <si>
    <t>BAHORUCO</t>
  </si>
  <si>
    <t>7166</t>
  </si>
  <si>
    <t>JUNTA DE DISTRITO MUNICIPAL DE BARRO ARRIBA</t>
  </si>
  <si>
    <t>BARRO ARRIBA</t>
  </si>
  <si>
    <t>7167</t>
  </si>
  <si>
    <t>JUNTA DE DISTRITO MUNICIPAL DE BATISTA</t>
  </si>
  <si>
    <t>BATISTA</t>
  </si>
  <si>
    <t>7168</t>
  </si>
  <si>
    <t>JUNTA DE DISTRITO MUNICIPAL DE BAYAHIBE</t>
  </si>
  <si>
    <t>BAYAHIBE</t>
  </si>
  <si>
    <t>7169</t>
  </si>
  <si>
    <t>JUNTA DE DISTRITO MUNICIPAL DE BELLOSO</t>
  </si>
  <si>
    <t>BELLOSO</t>
  </si>
  <si>
    <t>7170</t>
  </si>
  <si>
    <t>JUNTA DE DISTRITO MUNICIPAL DE BLANCO</t>
  </si>
  <si>
    <t>BLANCO</t>
  </si>
  <si>
    <t>7171</t>
  </si>
  <si>
    <t>JUNTA DE DISTRITO MUNICIPAL DE BOCA DE CACHÓN</t>
  </si>
  <si>
    <t>BOCA DE CACHÓN</t>
  </si>
  <si>
    <t>7172</t>
  </si>
  <si>
    <t>JUNTA DE DISTRITO MUNICIPAL DE BOCA DE YUMA</t>
  </si>
  <si>
    <t>BOCA DE YUMA</t>
  </si>
  <si>
    <t>7173</t>
  </si>
  <si>
    <t>JUNTA DE DISTRITO MUNICIPAL DE BOYÁ</t>
  </si>
  <si>
    <t>BOYA</t>
  </si>
  <si>
    <t>7174</t>
  </si>
  <si>
    <t>JUNTA DE DISTRITO MUNICIPAL DE BUENA VISTA</t>
  </si>
  <si>
    <t>BUENA VISTA</t>
  </si>
  <si>
    <t>7175</t>
  </si>
  <si>
    <t>JUNTA DE DISTRITO MUNICIPAL DE CABARETE</t>
  </si>
  <si>
    <t>CABARETE</t>
  </si>
  <si>
    <t>7176</t>
  </si>
  <si>
    <t>JUNTA DE DISTRITO MUNICIPAL DE CANA CHAPETÓN</t>
  </si>
  <si>
    <t>CANA CHAPETÓN</t>
  </si>
  <si>
    <t>7177</t>
  </si>
  <si>
    <t>JUNTA DE DISTRITO MUNICIPAL DE CANCA LA REYNA</t>
  </si>
  <si>
    <t>CANCA LA REYNA</t>
  </si>
  <si>
    <t>7178</t>
  </si>
  <si>
    <t>JUNTA DE DISTRITO MUNICIPAL DE CANOA</t>
  </si>
  <si>
    <t>CANOA</t>
  </si>
  <si>
    <t>7179</t>
  </si>
  <si>
    <t>JUNTA DE DISTRITO MUNICIPAL DE CAÑONGO</t>
  </si>
  <si>
    <t>CAÑONGO</t>
  </si>
  <si>
    <t>7180</t>
  </si>
  <si>
    <t>JUNTA DE DISTRITO MUNICIPAL DE CAPOTILLO</t>
  </si>
  <si>
    <t>CAPOTILLO</t>
  </si>
  <si>
    <t>7181</t>
  </si>
  <si>
    <t>JUNTA DE DISTRITO MUNICIPAL DE CATALINA</t>
  </si>
  <si>
    <t>CATALINA</t>
  </si>
  <si>
    <t>7182</t>
  </si>
  <si>
    <t>JUNTA DE DISTRITO MUNICIPAL DE CENOVÍ</t>
  </si>
  <si>
    <t>CENOVÍ</t>
  </si>
  <si>
    <t>7183</t>
  </si>
  <si>
    <t>JUNTA DE DISTRITO MUNICIPAL DE CHIRINO</t>
  </si>
  <si>
    <t>CHIRINO</t>
  </si>
  <si>
    <t>7184</t>
  </si>
  <si>
    <t>JUNTA DE DISTRITO MUNICIPAL DE CRISTO REY DE GUARAGUAO</t>
  </si>
  <si>
    <t>CRISTO REY DE GUARAGUAO</t>
  </si>
  <si>
    <t>7185</t>
  </si>
  <si>
    <t>AYUNTAMIENTO MUNICIPAL DE CRISTÓBAL</t>
  </si>
  <si>
    <t>CRISTÓBAL</t>
  </si>
  <si>
    <t>7186</t>
  </si>
  <si>
    <t>JUNTA DE DISTRITO MUNICIPAL DE CRUCE DE GUAYACANES</t>
  </si>
  <si>
    <t>CRUCE DE GUAYACANES</t>
  </si>
  <si>
    <t>7187</t>
  </si>
  <si>
    <t>JUNTA DE DISTRITO MUNICIPAL DE CUMAYASA</t>
  </si>
  <si>
    <t>CUMAYASA</t>
  </si>
  <si>
    <t>7188</t>
  </si>
  <si>
    <t>JUNTA DE DISTRITO MUNICIPAL DE DON JUAN</t>
  </si>
  <si>
    <t>DON JUAN</t>
  </si>
  <si>
    <t>7189</t>
  </si>
  <si>
    <t>JUNTA DE DISTRITO MUNICIPAL EL CACHÓN</t>
  </si>
  <si>
    <t>EL CACHÓN</t>
  </si>
  <si>
    <t>7190</t>
  </si>
  <si>
    <t>JUNTA DE DISTRITO MUNICIPAL EL CAIMITO</t>
  </si>
  <si>
    <t>EL CAIMITO</t>
  </si>
  <si>
    <t>7191</t>
  </si>
  <si>
    <t>JUNTA DE DISTRITO MUNICIPAL EL CARRETÓN</t>
  </si>
  <si>
    <t>EL CARRETÓN</t>
  </si>
  <si>
    <t>7192</t>
  </si>
  <si>
    <t>JUNTA DE DISTRITO MUNICIPAL EL CARRIL</t>
  </si>
  <si>
    <t>EL CARRIL</t>
  </si>
  <si>
    <t>7193</t>
  </si>
  <si>
    <t>JUNTA DE DISTRITO MUNICIPAL EL CEDRO (JOBERO)</t>
  </si>
  <si>
    <t>EL CEDRO ( Jobero )</t>
  </si>
  <si>
    <t>7194</t>
  </si>
  <si>
    <t>JUNTA DE DISTRITO MUNICIPAL EL HIGÜERITO</t>
  </si>
  <si>
    <t>EL HIGÜERITO</t>
  </si>
  <si>
    <t>7195</t>
  </si>
  <si>
    <t>JUNTA DE DISTRITO MUNICIPAL EL LIMÓN (JIMANÍ)</t>
  </si>
  <si>
    <t>EL LIMÓN (Jimaní)</t>
  </si>
  <si>
    <t>7196</t>
  </si>
  <si>
    <t>JUNTA DE DISTRITO MUNICIPAL EL LIMÓN (SAMANÁ)</t>
  </si>
  <si>
    <t>EL LIMÓN (Samaná)</t>
  </si>
  <si>
    <t>7197</t>
  </si>
  <si>
    <t>JUNTA DE DISTRITO MUNICIPAL EL LIMÓN (VILLA GONZÁLEZ)</t>
  </si>
  <si>
    <t>EL LIMÓN (Villa Gonzalez)</t>
  </si>
  <si>
    <t>7198</t>
  </si>
  <si>
    <t>JUNTA DE DISTRITO MUNICIPAL EL PALMAR</t>
  </si>
  <si>
    <t>EL PALMAR</t>
  </si>
  <si>
    <t>7200</t>
  </si>
  <si>
    <t>JUNTA DE DISTRITO MUNICIPAL EL PINAR</t>
  </si>
  <si>
    <t>EL PINAR</t>
  </si>
  <si>
    <t>7201</t>
  </si>
  <si>
    <t>JUNTA DE DISTRITO MUNICIPAL EL POZO</t>
  </si>
  <si>
    <t>EL POZO</t>
  </si>
  <si>
    <t>7202</t>
  </si>
  <si>
    <t>JUNTA DE DISTRITO MUNICIPAL CAMBITA EL PUEBLECITO</t>
  </si>
  <si>
    <t>EL PUEBLECITO</t>
  </si>
  <si>
    <t>7203</t>
  </si>
  <si>
    <t>JUNTA DE DISTRITO MUNICIPAL EL PUERTO</t>
  </si>
  <si>
    <t>EL PUERTO</t>
  </si>
  <si>
    <t>7204</t>
  </si>
  <si>
    <t>JUNTA DE DISTRITO MUNICIPAL EL RANCHITO</t>
  </si>
  <si>
    <t>EL RANCHITO</t>
  </si>
  <si>
    <t>7205</t>
  </si>
  <si>
    <t>JUNTA DE DISTRITO MUNICIPAL EL ROSARIO (PUEBLO VIEJO)</t>
  </si>
  <si>
    <t>EL ROSARIO (Pueblo Viejo)</t>
  </si>
  <si>
    <t>7206</t>
  </si>
  <si>
    <t>JUNTA DE DISTRITO MUNICIPAL EL ROSARIO (SAN JUAN)</t>
  </si>
  <si>
    <t>EL ROSARIO (San Juan de la Maguana)</t>
  </si>
  <si>
    <t>7207</t>
  </si>
  <si>
    <t>JUNTA DE DISTRITO MUNICIPAL EL RUBIO</t>
  </si>
  <si>
    <t>EL RUBIO</t>
  </si>
  <si>
    <t>7208</t>
  </si>
  <si>
    <t>JUNTA DE DISTRITO MUNICIPAL EL YAQUE</t>
  </si>
  <si>
    <t>EL YAQUE</t>
  </si>
  <si>
    <t>7209</t>
  </si>
  <si>
    <t>JUNTA DE DISTRITO MUNICIPAL DE ESTERO HONDO</t>
  </si>
  <si>
    <t>ESTERO HONDO</t>
  </si>
  <si>
    <t>7210</t>
  </si>
  <si>
    <t>JUNTA DE DISTRITO MUNICIPAL DE FONDO NEGRO</t>
  </si>
  <si>
    <t>FONDO NEGRO</t>
  </si>
  <si>
    <t>7211</t>
  </si>
  <si>
    <t>AYUNTAMIENTO MUNICIPAL DE FUNDACIÓN</t>
  </si>
  <si>
    <t>FUNDACIÓN</t>
  </si>
  <si>
    <t>7212</t>
  </si>
  <si>
    <t>JUNTA DE DISTRITO MUNICIPAL DE GANADERO</t>
  </si>
  <si>
    <t>GANADERO PROYECTO 2C</t>
  </si>
  <si>
    <t>7213</t>
  </si>
  <si>
    <t>JUNTA DE DISTRITO MUNICIPAL DE GAUTIER</t>
  </si>
  <si>
    <t>GAUTIER</t>
  </si>
  <si>
    <t>7214</t>
  </si>
  <si>
    <t>JUNTA DE DISTRITO MUNICIPAL DE GONZALO</t>
  </si>
  <si>
    <t>7215</t>
  </si>
  <si>
    <t>JUNTA DE DISTRITO MUNICIPAL DE GUATAPANAL</t>
  </si>
  <si>
    <t>GUATAPANAL</t>
  </si>
  <si>
    <t>7216</t>
  </si>
  <si>
    <t>JUNTA DE DISTRITO MUNICIPAL DE GUAYABAL (POSTRER RÍO)</t>
  </si>
  <si>
    <t>GUAYABAL (Postrer Rio)</t>
  </si>
  <si>
    <t>7217</t>
  </si>
  <si>
    <t>JUNTA DE DISTRITO MUNICIPAL DE GUAYABO DULCE</t>
  </si>
  <si>
    <t>GUAYABO DULCE</t>
  </si>
  <si>
    <t>7218</t>
  </si>
  <si>
    <t>AYUNTAMIENTO MUNICIPAL DE GUERRA</t>
  </si>
  <si>
    <t>GUERRA</t>
  </si>
  <si>
    <t>7219</t>
  </si>
  <si>
    <t>JUNTA DE DISTRITO MUNICIPAL DE HATILLO PALMA</t>
  </si>
  <si>
    <t>HATILLO PALMA</t>
  </si>
  <si>
    <t>7220</t>
  </si>
  <si>
    <t>JUNTA DE DISTRITO MUNICIPAL DE HATO DAMAS</t>
  </si>
  <si>
    <t>HATO DAMAS</t>
  </si>
  <si>
    <t>7221</t>
  </si>
  <si>
    <t>JUNTA DE DISTRITO MUNICIPAL DE HATO DEL PADRE</t>
  </si>
  <si>
    <t>HATO DEL PADRE</t>
  </si>
  <si>
    <t>7222</t>
  </si>
  <si>
    <t>JUNTA DE DISTRITO MUNICIPAL DE HATO DEL YAQUE</t>
  </si>
  <si>
    <t>HATO DEL YAQUE</t>
  </si>
  <si>
    <t>7223</t>
  </si>
  <si>
    <t>JUNTA DE DISTRITO MUNICIPAL DE HATO VIEJO</t>
  </si>
  <si>
    <t>HATO VIEJO</t>
  </si>
  <si>
    <t>7224</t>
  </si>
  <si>
    <t>JUNTA DE DISTRITO MUNICIPAL DE JAIBÓN (LAGUNA SALADA)</t>
  </si>
  <si>
    <t>JAIBÓN (Laguna Salada)</t>
  </si>
  <si>
    <t>7225</t>
  </si>
  <si>
    <t>JUNTA DE DISTRITO MUNICIPAL DE JAIBÓN (PUEBLO NUEVO)</t>
  </si>
  <si>
    <t>JAIBÓN (Pueblo Nuevo)</t>
  </si>
  <si>
    <t>7226</t>
  </si>
  <si>
    <t>JUNTA DE DISTRITO MUNICIPAL DE JAMAO AFUERA</t>
  </si>
  <si>
    <t>JAMAO AFUERA</t>
  </si>
  <si>
    <t>7227</t>
  </si>
  <si>
    <t>AYUNTAMIENTO MUNICIPAL DE JAQUIMEYES</t>
  </si>
  <si>
    <t>JAQUIMEYES</t>
  </si>
  <si>
    <t>7228</t>
  </si>
  <si>
    <t>JUNTA DE DISTRITO MUNICIPAL DE JICOMÉ</t>
  </si>
  <si>
    <t>JICOMÉ</t>
  </si>
  <si>
    <t>7229</t>
  </si>
  <si>
    <t>JUNTA DE DISTRITO MUNICIPAL DE JOBA ARRIBA</t>
  </si>
  <si>
    <t>JOBA ARRIBA</t>
  </si>
  <si>
    <t>7230</t>
  </si>
  <si>
    <t>JUNTA DE DISTRITO MUNICIPAL DE JOSÉ FRANCISCO PEÑA GÓMEZ</t>
  </si>
  <si>
    <t>JOSE FRANCISCO PEÑA GÓMEZ</t>
  </si>
  <si>
    <t>7231</t>
  </si>
  <si>
    <t>JUNTA DE DISTRITO MUNICIPAL DE JUAN ADRIÁN</t>
  </si>
  <si>
    <t>JUAN ADRIÁN</t>
  </si>
  <si>
    <t>7232</t>
  </si>
  <si>
    <t>JUNTA DE DISTRITO MUNICIPAL DE JUAN LÓPEZ</t>
  </si>
  <si>
    <t>JUAN LÓPEZ</t>
  </si>
  <si>
    <t>7233</t>
  </si>
  <si>
    <t>JUNTA DE DISTRITO MUNICIPAL DE JUANCHO</t>
  </si>
  <si>
    <t>JUANCHO</t>
  </si>
  <si>
    <t>7234</t>
  </si>
  <si>
    <t>JUNTA DE DISTRITO MUNICIPAL DE JUMA BEJUCAL</t>
  </si>
  <si>
    <t>JUMA BEJUCAL</t>
  </si>
  <si>
    <t>7235</t>
  </si>
  <si>
    <t>JUNTA DE DISTRITO MUNICIPAL DE JUNCALITO</t>
  </si>
  <si>
    <t>JUNCALITO</t>
  </si>
  <si>
    <t>7236</t>
  </si>
  <si>
    <t>JUNTA DE DISTRITO MUNICIPAL DE LA BIJA</t>
  </si>
  <si>
    <t>LA BIJA</t>
  </si>
  <si>
    <t>7237</t>
  </si>
  <si>
    <t>JUNTA DE DISTRITO MUNICIPAL DE LA CALETA</t>
  </si>
  <si>
    <t>LA CALETA</t>
  </si>
  <si>
    <t>7238</t>
  </si>
  <si>
    <t>JUNTA DE DISTRITO MUNICIPAL DE LA CANELA</t>
  </si>
  <si>
    <t>LA CANELA</t>
  </si>
  <si>
    <t>7239</t>
  </si>
  <si>
    <t>JUNTA DE DISTRITO MUNICIPAL DE LA CAYA</t>
  </si>
  <si>
    <t>LA CAYA</t>
  </si>
  <si>
    <t>7240</t>
  </si>
  <si>
    <t>AYUNTAMIENTO MUNICIPAL DE LA CIÉNAGA (BARAHONA)</t>
  </si>
  <si>
    <t>LA CIÉNEGA ( Barahona )</t>
  </si>
  <si>
    <t>7241</t>
  </si>
  <si>
    <t>JUNTA DE DISTRITO MUNICIPAL DE LA COLONIA</t>
  </si>
  <si>
    <t>LA COLONIA</t>
  </si>
  <si>
    <t>7242</t>
  </si>
  <si>
    <t>JUNTA DE DISTRITO MUNICIPAL DE LA CUCHILLA</t>
  </si>
  <si>
    <t>LA CUCHILLA</t>
  </si>
  <si>
    <t>7243</t>
  </si>
  <si>
    <t>JUNTA DE DISTRITO MUNICIPAL DE LA CUESTA</t>
  </si>
  <si>
    <t>LA CUESTA</t>
  </si>
  <si>
    <t>7244</t>
  </si>
  <si>
    <t>JUNTA DE DISTRITO MUNICIPAL DE LA ENTRADA</t>
  </si>
  <si>
    <t>LA ENTRADA</t>
  </si>
  <si>
    <t>7245</t>
  </si>
  <si>
    <t>JUNTA DE DISTRITO MUNICIPAL DE LA ISABELA</t>
  </si>
  <si>
    <t>LA ISABELA</t>
  </si>
  <si>
    <t>7246</t>
  </si>
  <si>
    <t>JUNTA DE DISTRITO MUNICIPAL DE LA JAIBA</t>
  </si>
  <si>
    <t>LA JAIBA</t>
  </si>
  <si>
    <t>7247</t>
  </si>
  <si>
    <t>JUNTA DE DISTRITO MUNICIPAL DE LA ORTEGA</t>
  </si>
  <si>
    <t>LA ORTEGA</t>
  </si>
  <si>
    <t>7248</t>
  </si>
  <si>
    <t>JUNTA DE DISTRITO MUNICIPAL DE LA PEÑA</t>
  </si>
  <si>
    <t>LA PEÑA</t>
  </si>
  <si>
    <t>7249</t>
  </si>
  <si>
    <t>JUNTA DE DISTRITO MUNICIPAL DE LA SIEMBRA</t>
  </si>
  <si>
    <t>LA SIEMBRA</t>
  </si>
  <si>
    <t>7250</t>
  </si>
  <si>
    <t>JUNTA DE DISTRITO MUNICIPAL DE LA VICTORIA</t>
  </si>
  <si>
    <t>LA VICTORIA</t>
  </si>
  <si>
    <t>7251</t>
  </si>
  <si>
    <t>JUNTA DE DISTRITO MUNICIPAL DE LAS BARÍAS (BANÍ)</t>
  </si>
  <si>
    <t>LAS BARIAS ( Bani )</t>
  </si>
  <si>
    <t>7252</t>
  </si>
  <si>
    <t>JUNTA DE DISTRITO MUNICIPAL DE LAS CAÑITAS (ELUPINA CORDERO)</t>
  </si>
  <si>
    <t>LAS CAÑITAS - ELUPINA CORDERO</t>
  </si>
  <si>
    <t>7253</t>
  </si>
  <si>
    <t>JUNTA DE DISTRITO MUNICIPAL DE LAS CLAVELLINAS</t>
  </si>
  <si>
    <t>LAS CLAVELLINAS</t>
  </si>
  <si>
    <t>7254</t>
  </si>
  <si>
    <t>JUNTA DE DISTRITO MUNICIPAL DE LAS COLES</t>
  </si>
  <si>
    <t>LAS COLES</t>
  </si>
  <si>
    <t>7255</t>
  </si>
  <si>
    <t>JUNTA DE DISTRITO MUNICIPAL DE LAS GALERAS</t>
  </si>
  <si>
    <t>LAS GALERAS</t>
  </si>
  <si>
    <t>7256</t>
  </si>
  <si>
    <t>JUNTA DE DISTRITO MUNICIPAL DE LAS GORDAS</t>
  </si>
  <si>
    <t>LAS GORDAS</t>
  </si>
  <si>
    <t>7257</t>
  </si>
  <si>
    <t>JUNTA DE DISTRITO MUNICIPAL DE LAS LAGUNAS (PADRE LAS CASAS)</t>
  </si>
  <si>
    <t>LAS LAGUNAS ( Padre Las Casas )</t>
  </si>
  <si>
    <t>7258</t>
  </si>
  <si>
    <t>JUNTA DE DISTRITO MUNICIPAL DE LAS LAGUNAS ABAJO (MOCA)</t>
  </si>
  <si>
    <t>LAS LAGUNAS ABAJO ( Moca )</t>
  </si>
  <si>
    <t>7259</t>
  </si>
  <si>
    <t>JUNTA DE DISTRITO MUNICIPAL DE LAS PLACETAS</t>
  </si>
  <si>
    <t>LAS PLACETAS</t>
  </si>
  <si>
    <t>7260</t>
  </si>
  <si>
    <t>JUNTA DE DISTRITO MUNICIPAL DE LAS TÁRANAS</t>
  </si>
  <si>
    <t>LAS TÁRANAS</t>
  </si>
  <si>
    <t>7261</t>
  </si>
  <si>
    <t>AYUNTAMIENTO MUNICIPAL DE LOS ALCARRIZOS</t>
  </si>
  <si>
    <t>LOS ALCARRIZOS</t>
  </si>
  <si>
    <t>7262</t>
  </si>
  <si>
    <t>JUNTA DE DISTRITO MUNICIPAL DE LOS BOTADOS</t>
  </si>
  <si>
    <t>LOS BOTADOS</t>
  </si>
  <si>
    <t>7263</t>
  </si>
  <si>
    <t>JUNTA DE DISTRITO MUNICIPAL DE LOS JOVILLOS</t>
  </si>
  <si>
    <t>LOS JOVILLOS</t>
  </si>
  <si>
    <t>7264</t>
  </si>
  <si>
    <t>JUNTA DE DISTRITO MUNICIPAL DE LOS PATOS</t>
  </si>
  <si>
    <t>LOS PATOS</t>
  </si>
  <si>
    <t>7265</t>
  </si>
  <si>
    <t>JUNTA DE DISTRITO MUNICIPAL DE LOS TOROS</t>
  </si>
  <si>
    <t>LOS TOROS</t>
  </si>
  <si>
    <t>7266</t>
  </si>
  <si>
    <t>JUNTA DE DISTRITO MUNICIPAL DE MAIZAL</t>
  </si>
  <si>
    <t>MAIZAL</t>
  </si>
  <si>
    <t>7267</t>
  </si>
  <si>
    <t>JUNTA DE DISTRITO MUNICIPAL DE MAJAGUAL</t>
  </si>
  <si>
    <t>MAJAGUAL</t>
  </si>
  <si>
    <t>7268</t>
  </si>
  <si>
    <t>JUNTA DE DISTRITO MUNICIPAL DE MANUEL BUENO</t>
  </si>
  <si>
    <t>MANUEL BUENO</t>
  </si>
  <si>
    <t>7269</t>
  </si>
  <si>
    <t>JUNTA DE DISTRITO MUNICIPAL DE MATA PALACIO</t>
  </si>
  <si>
    <t>MATA PALACIO</t>
  </si>
  <si>
    <t>7270</t>
  </si>
  <si>
    <t>JUNTA DE DISTRITO MUNICIPAL DE MATAYAYA</t>
  </si>
  <si>
    <t>MATAYAYA</t>
  </si>
  <si>
    <t>7271</t>
  </si>
  <si>
    <t>JUNTA DE DISTRITO MUNICIPAL DE MEDINA</t>
  </si>
  <si>
    <t>MEDINA</t>
  </si>
  <si>
    <t>7272</t>
  </si>
  <si>
    <t>JUNTA DE DISTRITO MUNICIPAL DE MONSERRAT</t>
  </si>
  <si>
    <t>MONSERRAT</t>
  </si>
  <si>
    <t>7273</t>
  </si>
  <si>
    <t>JUNTA DE DISTRITO MUNICIPAL DE MONTE DE LA JAGUA</t>
  </si>
  <si>
    <t>MONTE DE LA JAGUA</t>
  </si>
  <si>
    <t>7274</t>
  </si>
  <si>
    <t>JUNTA DE DISTRITO MUNICIPAL DE NAVAS</t>
  </si>
  <si>
    <t>NAVAS</t>
  </si>
  <si>
    <t>7275</t>
  </si>
  <si>
    <t>JUNTA DE DISTRITO MUNICIPAL DE NIZAO LAS AUYAMAS</t>
  </si>
  <si>
    <t>NIZAO - LAS AUYAMAS</t>
  </si>
  <si>
    <t>7276</t>
  </si>
  <si>
    <t>JUNTA DE DISTRITO MUNICIPAL DE NUEVO BRASIL</t>
  </si>
  <si>
    <t>NUEVO BRASIL</t>
  </si>
  <si>
    <t>7277</t>
  </si>
  <si>
    <t>JUNTA DE DISTRITO MUNICIPAL DE PALMAR ARRIBA</t>
  </si>
  <si>
    <t>PALMAR ARRIBA</t>
  </si>
  <si>
    <t>7278</t>
  </si>
  <si>
    <t>JUNTA DE DISTRITO MUNICIPAL DE PALMAR DE OCOA</t>
  </si>
  <si>
    <t>PALMAR DE OCOA</t>
  </si>
  <si>
    <t>7279</t>
  </si>
  <si>
    <t>JUNTA DE DISTRITO MUNICIPAL DE PALO ALTO</t>
  </si>
  <si>
    <t>PALO ALTO</t>
  </si>
  <si>
    <t>7280</t>
  </si>
  <si>
    <t>JUNTA DE DISTRITO MUNICIPAL DE PALO VERDE</t>
  </si>
  <si>
    <t>PALO VERDE</t>
  </si>
  <si>
    <t>7281</t>
  </si>
  <si>
    <t>JUNTA DE DISTRITO MUNICIPAL DE PAYA</t>
  </si>
  <si>
    <t>PAYA</t>
  </si>
  <si>
    <t>7282</t>
  </si>
  <si>
    <t>AYUNTAMIENTO MUNICIPAL DE PEDRO BRAND</t>
  </si>
  <si>
    <t>PEDRO BRAND</t>
  </si>
  <si>
    <t>7283</t>
  </si>
  <si>
    <t>JUNTA DE DISTRITO MUNICIPAL DE PEDRO CORTO</t>
  </si>
  <si>
    <t>PEDRO CORTO</t>
  </si>
  <si>
    <t>7284</t>
  </si>
  <si>
    <t>JUNTA DE DISTRITO MUNICIPAL DE PESCADERÍA</t>
  </si>
  <si>
    <t>PESCADERÍA</t>
  </si>
  <si>
    <t>7285</t>
  </si>
  <si>
    <t>JUNTA DE DISTRITO MUNICIPAL DE PIZARRETE</t>
  </si>
  <si>
    <t>PIZARRETE</t>
  </si>
  <si>
    <t>7286</t>
  </si>
  <si>
    <t>JUNTA DE DISTRITO MUNICIPAL DE PLATANAL</t>
  </si>
  <si>
    <t>PLATANAL</t>
  </si>
  <si>
    <t>7287</t>
  </si>
  <si>
    <t>JUNTA DE DISTRITO MUNICIPAL DE PROYECTO 4</t>
  </si>
  <si>
    <t>PROYECTO 4</t>
  </si>
  <si>
    <t>7288</t>
  </si>
  <si>
    <t>JUNTA DE DISTRITO MUNICIPAL DE QUITA CORAZA</t>
  </si>
  <si>
    <t>QUITA CORAZA</t>
  </si>
  <si>
    <t>7289</t>
  </si>
  <si>
    <t>JUNTA DE DISTRITO MUNICIPAL DE QUITA SUEÑO</t>
  </si>
  <si>
    <t>QUITA SUEÑO</t>
  </si>
  <si>
    <t>7290</t>
  </si>
  <si>
    <t>JUNTA DE DISTRITO MUNICIPAL DE RINCÓN</t>
  </si>
  <si>
    <t>RINCÓN</t>
  </si>
  <si>
    <t>7291</t>
  </si>
  <si>
    <t>JUNTA DE DISTRITO MUNICIPAL DE RÍO VERDE ARRIBA</t>
  </si>
  <si>
    <t>RIO VERDE ARRIBA</t>
  </si>
  <si>
    <t>7292</t>
  </si>
  <si>
    <t>JUNTA DE DISTRITO MUNICIPAL DE SABANA ALTA</t>
  </si>
  <si>
    <t>SABANA ALTA</t>
  </si>
  <si>
    <t>7293</t>
  </si>
  <si>
    <t>JUNTA DE DISTRITO MUNICIPAL DE SABANETA DE YÁSICA</t>
  </si>
  <si>
    <t>SABANA DE YÁSICA</t>
  </si>
  <si>
    <t>7294</t>
  </si>
  <si>
    <t>JUNTA DE DISTRITO MUNICIPAL DE SABANA DEL PUERTO</t>
  </si>
  <si>
    <t>SABANA DEL PUERTO</t>
  </si>
  <si>
    <t>7295</t>
  </si>
  <si>
    <t>JUNTA DE DISTRITO MUNICIPAL DE SABANA GRANDE DE HOSTOS</t>
  </si>
  <si>
    <t>SABANA GRANDE DE HOSTOS</t>
  </si>
  <si>
    <t>7296</t>
  </si>
  <si>
    <t>JUNTA DE DISTRITO MUNICIPAL DE SABANA LARGA (ELÍAS PIÑA)</t>
  </si>
  <si>
    <t>SABANA LARGA ( Elías Piña )</t>
  </si>
  <si>
    <t>7297</t>
  </si>
  <si>
    <t>JUNTA DE DISTRITO MUNICIPAL DE SABANETA</t>
  </si>
  <si>
    <t>SABANETA</t>
  </si>
  <si>
    <t>7298</t>
  </si>
  <si>
    <t>JUNTA DE DISTRITO MUNICIPAL DE LA SABINA</t>
  </si>
  <si>
    <t>SABINA</t>
  </si>
  <si>
    <t>7299</t>
  </si>
  <si>
    <t>JUNTA DE DISTRITO MUNICIPAL DE SAN FRANCISCO DE JACAGUA</t>
  </si>
  <si>
    <t>SAN FRANCISCO DE JACAGUA</t>
  </si>
  <si>
    <t>7300</t>
  </si>
  <si>
    <t>JUNTA DE DISTRITO MUNICIPAL DE SAN JOSÉ DE MATANZAS</t>
  </si>
  <si>
    <t>SAN JOSE DE LAS MATANZAS</t>
  </si>
  <si>
    <t>7301</t>
  </si>
  <si>
    <t>JUNTA DE DISTRITO MUNICIPAL DE SAN JOSÉ DEL PUERTO</t>
  </si>
  <si>
    <t>SAN JOSE DEL PUERTO</t>
  </si>
  <si>
    <t>7302</t>
  </si>
  <si>
    <t>JUNTA DE DISTRITO MUNICIPAL DE SAN LUIS</t>
  </si>
  <si>
    <t>SAN LUIS</t>
  </si>
  <si>
    <t>7303</t>
  </si>
  <si>
    <t>JUNTA DE DISTRITO MUNICIPAL DE SANTANA (NIZAO)</t>
  </si>
  <si>
    <t>SANTANA ( Nizao )</t>
  </si>
  <si>
    <t>7304</t>
  </si>
  <si>
    <t>JUNTA DE DISTRITO MUNICIPAL DE SANTANA (TAMAYO)</t>
  </si>
  <si>
    <t>SANTANA (Tamayo)</t>
  </si>
  <si>
    <t>7305</t>
  </si>
  <si>
    <t>JUNTA DE DISTRITO MUNICIPAL DE TÁBARA ABAJO</t>
  </si>
  <si>
    <t>TÁBARA ABAJO</t>
  </si>
  <si>
    <t>7306</t>
  </si>
  <si>
    <t>JUNTA DE DISTRITO MUNICIPAL DE VENGAN A VER</t>
  </si>
  <si>
    <t>VENGAN A VER</t>
  </si>
  <si>
    <t>7307</t>
  </si>
  <si>
    <t>JUNTA DE DISTRITO MUNICIPAL DE VERAGUA</t>
  </si>
  <si>
    <t>VERAGUA</t>
  </si>
  <si>
    <t>7308</t>
  </si>
  <si>
    <t>AYUNTAMIENTO MUNICIPAL DE VILLA MONTELLANO</t>
  </si>
  <si>
    <t>VILLA DE MONTELLANO</t>
  </si>
  <si>
    <t>7309</t>
  </si>
  <si>
    <t>JUNTA DE DISTRITO MUNICIPAL DE VILLA DE PEDRO SÁNCHEZ</t>
  </si>
  <si>
    <t>VILLA DE PEDRO SANCHEZ</t>
  </si>
  <si>
    <t>7310</t>
  </si>
  <si>
    <t>JUNTA DE DISTRITO MUNICIPAL DE VILLA ELISA</t>
  </si>
  <si>
    <t>VILLA ELISA</t>
  </si>
  <si>
    <t>7311</t>
  </si>
  <si>
    <t>AYUNTAMIENTO MUNICIPAL DE VILLA HERMOSA</t>
  </si>
  <si>
    <t>VILLA HERMOSA</t>
  </si>
  <si>
    <t>7312</t>
  </si>
  <si>
    <t>AYUNTAMIENTO MUNICIPAL DE VILLA LA MATA</t>
  </si>
  <si>
    <t>VILLA LA MATA</t>
  </si>
  <si>
    <t>7313</t>
  </si>
  <si>
    <t>JUNTA DE DISTRITO MUNICIPAL DE VILLA SOMBRERO</t>
  </si>
  <si>
    <t>VILLA SOMBRERO</t>
  </si>
  <si>
    <t>7314</t>
  </si>
  <si>
    <t>JUNTA DE DISTRITO MUNICIPAL DE VILLA DE SONADOR</t>
  </si>
  <si>
    <t>VILLA SONADOR</t>
  </si>
  <si>
    <t>7315</t>
  </si>
  <si>
    <t>JUNTA DE DISTRITO MUNICIPAL DE VILLARPANDO</t>
  </si>
  <si>
    <t>VILLARPANDO</t>
  </si>
  <si>
    <t>7316</t>
  </si>
  <si>
    <t>JUNTA DE DISTRITO MUNICIPAL DE YÁSICA ARRIBA</t>
  </si>
  <si>
    <t>YÁSICA ARRIBA</t>
  </si>
  <si>
    <t>7317</t>
  </si>
  <si>
    <t>JUNTA DE DISTRITO MUNICIPAL DE YERBA BUENA</t>
  </si>
  <si>
    <t>YERBA BUENA</t>
  </si>
  <si>
    <t>7318</t>
  </si>
  <si>
    <t>AYUNTAMIENTO MUNICIPAL DE PUÑAL</t>
  </si>
  <si>
    <t>PUÑAL</t>
  </si>
  <si>
    <t>7319</t>
  </si>
  <si>
    <t>AYUNTAMIENTO MUNICIPAL DE GUAYACANES</t>
  </si>
  <si>
    <t>GUAYACANES</t>
  </si>
  <si>
    <t>7320</t>
  </si>
  <si>
    <t>JUNTA DE DISTRITO MUNICIPAL DE PANTOJA</t>
  </si>
  <si>
    <t>PANTOJA</t>
  </si>
  <si>
    <t>7321</t>
  </si>
  <si>
    <t>JUNTA DE DISTRITO MUNICIPAL DE PALMAREJO –- VILLA LINDA</t>
  </si>
  <si>
    <t>PALMAREJO</t>
  </si>
  <si>
    <t>7322</t>
  </si>
  <si>
    <t>JUNTA DE DISTRITO MUNICIPAL DE LA GUÁYIGA</t>
  </si>
  <si>
    <t>LA GUAYIGA</t>
  </si>
  <si>
    <t>7323</t>
  </si>
  <si>
    <t>JUNTA DE DISTRITO MUNICIPAL DE LA CUABA</t>
  </si>
  <si>
    <t>LA CUABA</t>
  </si>
  <si>
    <t>7324</t>
  </si>
  <si>
    <t>JUNTA DE DISTRITO MUNICIPAL DE EL LIMONAL</t>
  </si>
  <si>
    <t>EL LIMONAR</t>
  </si>
  <si>
    <t>7325</t>
  </si>
  <si>
    <t>JUNTA DE DISTRITO MUNICIPAL DE NARANJAL</t>
  </si>
  <si>
    <t>NARANJAL</t>
  </si>
  <si>
    <t>7326</t>
  </si>
  <si>
    <t>JUNTA DE DISTRITO MUNICIPAL DE LAS BARIAS LA ESTANCIA (AZUA)</t>
  </si>
  <si>
    <t>LAS BARIAS - LA ESTANCIA (Azua)</t>
  </si>
  <si>
    <t>7327</t>
  </si>
  <si>
    <t>JUNTA DE DISTRITO MUNICIPAL DE BARRERAS</t>
  </si>
  <si>
    <t>BARRERAS</t>
  </si>
  <si>
    <t>7328</t>
  </si>
  <si>
    <t>JUNTA DE DISTRITO MUNICIPAL DE DOÑA EMMA BALAGUER VIUDA VALLEJO</t>
  </si>
  <si>
    <t>DOÑA EMMA BALAGUER</t>
  </si>
  <si>
    <t>7329</t>
  </si>
  <si>
    <t>JUNTA DE DISTRITO MUNICIPAL DE LAS LOMAS</t>
  </si>
  <si>
    <t>LAS LOMAS</t>
  </si>
  <si>
    <t>7330</t>
  </si>
  <si>
    <t>JUNTA DE DISTRITO MUNICIPAL DE CLAVELLINA (AZUA)</t>
  </si>
  <si>
    <t>CLAVELLINA (Azua)</t>
  </si>
  <si>
    <t>7331</t>
  </si>
  <si>
    <t>JUNTA DE DISTRITO MUNICIPAL DE PUERTO VIEJO</t>
  </si>
  <si>
    <t>PUERTO VIEJO - LOS NEGROS</t>
  </si>
  <si>
    <t>7332</t>
  </si>
  <si>
    <t>JUNTA DE DISTRITO MUNICIPAL DE MONTE BONITO</t>
  </si>
  <si>
    <t>MONTE BONITO</t>
  </si>
  <si>
    <t>7333</t>
  </si>
  <si>
    <t>JUNTA DE DISTRITO MUNICIPAL DE LOS FRÍOS</t>
  </si>
  <si>
    <t>LOS FRÍOS</t>
  </si>
  <si>
    <t>7334</t>
  </si>
  <si>
    <t>JUNTA DE DISTRITO MUNICIPAL DE HATO NUEVO CORTES</t>
  </si>
  <si>
    <t>HATO NUEVO CORTES</t>
  </si>
  <si>
    <t>7335</t>
  </si>
  <si>
    <t>JUNTA DE DISTRITO MUNICIPAL DE PROYECTO 2C</t>
  </si>
  <si>
    <t>PROYECTO GANADERO 2C</t>
  </si>
  <si>
    <t>7336</t>
  </si>
  <si>
    <t>JUNTA DE DISTRITO MUNICIPAL DE LA JAGUA</t>
  </si>
  <si>
    <t>LA JAGUA</t>
  </si>
  <si>
    <t>7337</t>
  </si>
  <si>
    <t>JUNTA DE DISTRITO MUNICIPAL DE GUANITO (SAN JUAN DE LA MAGUANA)</t>
  </si>
  <si>
    <t>GUANITO ( San Juan de la Managua )</t>
  </si>
  <si>
    <t>7338</t>
  </si>
  <si>
    <t>JUNTA DE DISTRITO MUNICIPAL DE LAS CHARCAS DE MARÍA NOVA</t>
  </si>
  <si>
    <t>LAS CHARCAS DE MARIA NOVA</t>
  </si>
  <si>
    <t>7339</t>
  </si>
  <si>
    <t>JUNTA DE DISTRITO MUNICIPAL DE LAS MAGUANAS HATO NUEVO</t>
  </si>
  <si>
    <t>LAS MAGUANAS HATO NUEVO</t>
  </si>
  <si>
    <t>7340</t>
  </si>
  <si>
    <t>JUNTA DE DISTRITO MUNICIPAL DE CARRERA DE YEGUAS</t>
  </si>
  <si>
    <t>CARRERA DE YEGUAS</t>
  </si>
  <si>
    <t>7341</t>
  </si>
  <si>
    <t>JUNTA DE DISTRITO MUNICIPAL DE JÍNOVA</t>
  </si>
  <si>
    <t>JÍNOVA</t>
  </si>
  <si>
    <t>7342</t>
  </si>
  <si>
    <t>JUNTA DE DISTRITO MUNICIPAL DE JORGILLO</t>
  </si>
  <si>
    <t>JORGILLO</t>
  </si>
  <si>
    <t>7343</t>
  </si>
  <si>
    <t>JUNTA DE DISTRITO MUNICIPAL DE GUAYABO</t>
  </si>
  <si>
    <t>GUAYABO</t>
  </si>
  <si>
    <t>7344</t>
  </si>
  <si>
    <t>JUNTA DE DISTRITO MUNICIPAL DE SABANA CRUZ</t>
  </si>
  <si>
    <t>SABANA CRUZ</t>
  </si>
  <si>
    <t>7345</t>
  </si>
  <si>
    <t>JUNTA DE DISTRITO MUNICIPAL DE SABANA HIGÜERO</t>
  </si>
  <si>
    <t>SABANA HIGÜERO</t>
  </si>
  <si>
    <t>7346</t>
  </si>
  <si>
    <t>JUNTA DE DISTRITO MUNICIPAL DE RANCHO DE LA GUARDIA</t>
  </si>
  <si>
    <t>RANCHO DE LA GUARDIA</t>
  </si>
  <si>
    <t>7347</t>
  </si>
  <si>
    <t>JUNTA DE DISTRITO MUNICIPAL DE GUANITO (EL LLANO)</t>
  </si>
  <si>
    <t>7348</t>
  </si>
  <si>
    <t>JUNTA DE DISTRITO MUNICIPAL DE LA GUÁZARA</t>
  </si>
  <si>
    <t>LA GUÁZARA</t>
  </si>
  <si>
    <t>7349</t>
  </si>
  <si>
    <t>JUNTA DE DISTRITO MUNICIPAL DE CABEZA DE TORO</t>
  </si>
  <si>
    <t>CABEZA DE TORO</t>
  </si>
  <si>
    <t>7350</t>
  </si>
  <si>
    <t>JUNTA DE DISTRITO MUNICIPAL DE MINA</t>
  </si>
  <si>
    <t>MINA</t>
  </si>
  <si>
    <t>7351</t>
  </si>
  <si>
    <t>JUNTA DE DISTRITO MUNICIPAL DE SANTA BÁRBARA EL 6</t>
  </si>
  <si>
    <t>SANTA BÁRBARA EL 6</t>
  </si>
  <si>
    <t>7352</t>
  </si>
  <si>
    <t>JUNTA DE DISTRITO MUNICIPAL EL SALADO</t>
  </si>
  <si>
    <t>001</t>
  </si>
  <si>
    <t>EL SALADO</t>
  </si>
  <si>
    <t>7353</t>
  </si>
  <si>
    <t>JUNTA DE DISTRITO MUNICIPAL DE BATEY 8</t>
  </si>
  <si>
    <t>BATEY 8</t>
  </si>
  <si>
    <t>7354</t>
  </si>
  <si>
    <t>JUNTA DE DISTRITO MUNICIPAL DE CALETA (LA ROMANA)</t>
  </si>
  <si>
    <t>CALETA ( La Romana )</t>
  </si>
  <si>
    <t>7355</t>
  </si>
  <si>
    <t>JUNTA DE DISTRITO MUNICIPAL DE SAN FRANCISCO VICENTILLO</t>
  </si>
  <si>
    <t>SAN FRANCISCO VICENTILLO</t>
  </si>
  <si>
    <t>7356</t>
  </si>
  <si>
    <t>JUNTA DE DISTRITO MUNICIPAL DE SANTA LUCÍA</t>
  </si>
  <si>
    <t>SANTA LUCIA</t>
  </si>
  <si>
    <t>7357</t>
  </si>
  <si>
    <t>JUNTA DE DISTRITO MUNICIPAL DE GINA</t>
  </si>
  <si>
    <t>GINA</t>
  </si>
  <si>
    <t>7358</t>
  </si>
  <si>
    <t>JUNTA DE DISTRITO MUNICIPAL DE VERÓN PUNTA CANA</t>
  </si>
  <si>
    <t>VERÓN</t>
  </si>
  <si>
    <t>7359</t>
  </si>
  <si>
    <t>JUNTA DE DISTRITO MUNICIPAL DE JAYACO</t>
  </si>
  <si>
    <t>JAYACO</t>
  </si>
  <si>
    <t>7360</t>
  </si>
  <si>
    <t>JUNTA DE DISTRITO MUNICIPAL DE ARROYO TORO MASIPEDRO</t>
  </si>
  <si>
    <t>ARROYO TORO MASIPEDRO</t>
  </si>
  <si>
    <t>7361</t>
  </si>
  <si>
    <t>JUNTA DE DISTRITO MUNICIPAL DE LA SALVIA LOS QUEMADOS</t>
  </si>
  <si>
    <t>LA SALVIA - LOS QUEMADOS</t>
  </si>
  <si>
    <t>7362</t>
  </si>
  <si>
    <t>JUNTA DE DISTRITO MUNICIPAL DE MANABAO</t>
  </si>
  <si>
    <t>MANABAO</t>
  </si>
  <si>
    <t>7363</t>
  </si>
  <si>
    <t>JUNTA DE DISTRITO MUNICIPAL DE VILLA MAGANTE</t>
  </si>
  <si>
    <t>VILLA MAGANTE</t>
  </si>
  <si>
    <t>7364</t>
  </si>
  <si>
    <t>JUNTA DE DISTRITO MUNICIPAL DE JAYA</t>
  </si>
  <si>
    <t>JAYA</t>
  </si>
  <si>
    <t>7365</t>
  </si>
  <si>
    <t>JUNTA DE DISTRITO MUNICIPAL DE DON ANTONIO GUZMÁN FERNÁNDEZ</t>
  </si>
  <si>
    <t>DON ANTONIO GUZMÁN FERNANDEZ</t>
  </si>
  <si>
    <t>7366</t>
  </si>
  <si>
    <t>JUNTA DE DISTRITO MUNICIPAL DE BARRAQUITO</t>
  </si>
  <si>
    <t>BARRAQUITO</t>
  </si>
  <si>
    <t>7367</t>
  </si>
  <si>
    <t>JUNTA DE DISTRITO MUNICIPAL EL AGUACATE</t>
  </si>
  <si>
    <t>EL AGUACATE</t>
  </si>
  <si>
    <t>7368</t>
  </si>
  <si>
    <t>JUNTA DE DISTRITO MUNICIPAL DE COMEDERO ARRIBA</t>
  </si>
  <si>
    <t>UNTA DE DISTRITO MUNICIPAL DE COMEDERO ARRIBA</t>
  </si>
  <si>
    <t>COMEDERO ARRIBA</t>
  </si>
  <si>
    <t>7369</t>
  </si>
  <si>
    <t>JUNTA DE DISTRITO MUNICIPAL DE CABALLERO</t>
  </si>
  <si>
    <t>CABALLERO</t>
  </si>
  <si>
    <t>7370</t>
  </si>
  <si>
    <t>JUNTA DE DISTRITO MUNICIPAL DE HERNANDO ALONSO</t>
  </si>
  <si>
    <t>HERNANDO ALONZO</t>
  </si>
  <si>
    <t>7371</t>
  </si>
  <si>
    <t>JUNTA DE DISTRITO MUNICIPAL DE ARROYO AL MEDIO</t>
  </si>
  <si>
    <t>ARROYO AL MEDIO</t>
  </si>
  <si>
    <t>7372</t>
  </si>
  <si>
    <t>JUNTA DE DISTRITO MUNICIPAL DE CANCA LA PIEDRA</t>
  </si>
  <si>
    <t>CANCA LA PIEDRA</t>
  </si>
  <si>
    <t>7373</t>
  </si>
  <si>
    <t>JUNTA DE DISTRITO MUNICIPAL DE LAS PALOMAS</t>
  </si>
  <si>
    <t>LAS PALOMAS</t>
  </si>
  <si>
    <t>7374</t>
  </si>
  <si>
    <t>JUNTA DE DISTRITO MUNICIPAL DE GUAYABAL (PUÑAL)</t>
  </si>
  <si>
    <t>GUAYABAL (Puñal)</t>
  </si>
  <si>
    <t>7375</t>
  </si>
  <si>
    <t>JUNTA DE DISTRITO MUNICIPAL DE CANABACOA</t>
  </si>
  <si>
    <t>CANABACOA</t>
  </si>
  <si>
    <t>7376</t>
  </si>
  <si>
    <t>JUNTA DE DISTRITO MUNICIPAL DE MAIMÓN (PUERTO PLATA)</t>
  </si>
  <si>
    <t>MAIMÓN (Puerto Plata)</t>
  </si>
  <si>
    <t>7377</t>
  </si>
  <si>
    <t>JUNTA DE DISTRITO MUNICIPAL DE RÍO GRANDE</t>
  </si>
  <si>
    <t>RIO GRANDE</t>
  </si>
  <si>
    <t>7378</t>
  </si>
  <si>
    <t>JUNTA DE DISTRITO MUNICIPAL EL ESTRECHO DE LUPERÓN OMAR BROSS</t>
  </si>
  <si>
    <t>EL ESTRECHO</t>
  </si>
  <si>
    <t>7379</t>
  </si>
  <si>
    <t>JUNTA DE DISTRITO MUNICIPAL DE BOCA DE MAO</t>
  </si>
  <si>
    <t>BOCA DE MAO</t>
  </si>
  <si>
    <t>7380</t>
  </si>
  <si>
    <t>JUNTA DE DISTRITO MUNICIPAL DE PARADERO</t>
  </si>
  <si>
    <t>PARADERO</t>
  </si>
  <si>
    <t>7381</t>
  </si>
  <si>
    <t>JUNTA DE DISTRITO MUNICIPAL DE SANTIAGO DE LA CRUZ</t>
  </si>
  <si>
    <t>SANTIAGO DE LA CRUZ</t>
  </si>
  <si>
    <t>7382</t>
  </si>
  <si>
    <t>JUNTA DE DISTRITO MUNICIPAL DE GUALETE</t>
  </si>
  <si>
    <t>GUALETE</t>
  </si>
  <si>
    <t>7383</t>
  </si>
  <si>
    <t>JUNTA DE DISTRITO MUNICIPAL DE VILLA CENTRAL</t>
  </si>
  <si>
    <t>BATEY CENTRAL</t>
  </si>
  <si>
    <t>7384</t>
  </si>
  <si>
    <t>JUNTA DE DISTRITO MUNICIPAL DE LA ZANJA</t>
  </si>
  <si>
    <t>LA ZANJA</t>
  </si>
  <si>
    <t>7385</t>
  </si>
  <si>
    <t>AYUNTAMIENTO MUNICIPAL DE EL PEÑÓN</t>
  </si>
  <si>
    <t>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</si>
  <si>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</si>
  <si>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</si>
  <si>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</si>
  <si>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</si>
  <si>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</si>
  <si>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</si>
  <si>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</si>
  <si>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</si>
  <si>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</si>
  <si>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</si>
  <si>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</si>
  <si>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</si>
  <si>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</si>
  <si>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</si>
  <si>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</si>
  <si>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</si>
  <si>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</si>
  <si>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</si>
  <si>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</si>
  <si>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</si>
  <si>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</si>
  <si>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</si>
  <si>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CORPORACIÓN ESTATAL DE RADIO Y TELEVISIÓN DOMINICANA</t>
  </si>
  <si>
    <t>6104</t>
  </si>
  <si>
    <t>CORPORACIÓN DE ACUEDUCTO Y ALCANTARILLADO DE SANTIAGO</t>
  </si>
  <si>
    <t>6105</t>
  </si>
  <si>
    <t>CORPORACIÓN DOMINICANA DE EMPRESAS ELÉCTRICAS ESTATALES ( CDEEE)</t>
  </si>
  <si>
    <t>CORPORACIÓN DOMINICANA DE EMPRESAS ELÉCTRICAS ESTATALES</t>
  </si>
  <si>
    <t>UNIDAD DE ELECTRIFICACIÓN RURAL Y SUB URBANA</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</si>
  <si>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</si>
  <si>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</si>
  <si>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</si>
  <si>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</si>
  <si>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</si>
  <si>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</si>
  <si>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</si>
  <si>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</si>
  <si>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</si>
  <si>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</si>
  <si>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</si>
  <si>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</si>
  <si>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</si>
  <si>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INSTITUTO NACIONAL DE AGUA POTABLE Y ALCANTARILLADO (INAPA)</t>
  </si>
  <si>
    <t>6114</t>
  </si>
  <si>
    <t>CORPORACIÓN DE FOMENTO HOTELERO Y DESARROLLO DEL TURISMO</t>
  </si>
  <si>
    <t>6116</t>
  </si>
  <si>
    <t>AUTORIDAD PORTUARIA DOMINICANA</t>
  </si>
  <si>
    <t>6119</t>
  </si>
  <si>
    <t>INSTITUTO NACIONAL DE LA VIVIENDA</t>
  </si>
  <si>
    <t>6120</t>
  </si>
  <si>
    <t>PROYECTO LA CRUZ DE MANZANILLO</t>
  </si>
  <si>
    <t>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</si>
  <si>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</si>
  <si>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</si>
  <si>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</si>
  <si>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</si>
  <si>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</si>
  <si>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</si>
  <si>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</si>
  <si>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</si>
  <si>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</si>
  <si>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</si>
  <si>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</si>
  <si>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</si>
  <si>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</si>
  <si>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</si>
  <si>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</si>
  <si>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</si>
  <si>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</si>
  <si>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</si>
  <si>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</si>
  <si>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</si>
  <si>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</si>
  <si>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</si>
  <si>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</si>
  <si>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</si>
  <si>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</si>
  <si>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</si>
  <si>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</si>
  <si>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CAJAS DE AHORROS PARA OBREROS Y MONTE DE PIEDAD</t>
  </si>
  <si>
    <t>5006</t>
  </si>
  <si>
    <t>CENTRO DE DESARROLLO Y COMPETITIVIDAD INDUSTRIAL (PROINDUSTRIA)</t>
  </si>
  <si>
    <t>5007</t>
  </si>
  <si>
    <t>CONS. NAC. PROM. Y APOYO A LA MICRO, PEQ. Y MEDIANA EMPRESA-PROMIPYME</t>
  </si>
  <si>
    <t>CONSEJO NAC. DE PROM. Y APOYO A LA MICRO, PEQ. Y MED. EMP. PROMIPYME</t>
  </si>
  <si>
    <t>CONS. NAC. DE PROM Y AP. A LA MIC. PEQ. Y MED EMPRESAS</t>
  </si>
  <si>
    <t>5008</t>
  </si>
  <si>
    <t>SUPERINTENDENCIA DEL MERCADO DE VALORES</t>
  </si>
  <si>
    <t>Capitulo</t>
  </si>
  <si>
    <t>Buesqueda1</t>
  </si>
  <si>
    <t>Buesqueda2</t>
  </si>
  <si>
    <t>Unidad Ejecutora</t>
  </si>
  <si>
    <t>Indique el Capítulo</t>
  </si>
  <si>
    <t>Indique el Subcapítulo</t>
  </si>
  <si>
    <t>Ingrese la Unidad Ejecutora</t>
  </si>
  <si>
    <t xml:space="preserve">Clasificador Geográfico </t>
  </si>
  <si>
    <t xml:space="preserve">Inclusión de columna para clasificador geográfico </t>
  </si>
  <si>
    <t>Jeremy Bisonó
Analista de Calidad en la Gestión</t>
  </si>
  <si>
    <t>Fecha de versión</t>
  </si>
  <si>
    <t>I.I - Completar los datos requeridos de la institución</t>
  </si>
  <si>
    <t>Denominación</t>
  </si>
  <si>
    <t>II. Fase de diagnóstico</t>
  </si>
  <si>
    <t>II.I Levantamiento de información</t>
  </si>
  <si>
    <t>Documentos Necesarios</t>
  </si>
  <si>
    <t>II.II  Aspectos de interés misional</t>
  </si>
  <si>
    <t>Elementos para la identificación de Aspectos de Interés</t>
  </si>
  <si>
    <t>Misión</t>
  </si>
  <si>
    <t>Objetivos Estratégicos</t>
  </si>
  <si>
    <t>Funciones</t>
  </si>
  <si>
    <t>Aspectos de Interés</t>
  </si>
  <si>
    <t>NO.</t>
  </si>
  <si>
    <t>Mandato de la institución</t>
  </si>
  <si>
    <t>Atributos</t>
  </si>
  <si>
    <t>Recaudación de Atibutos</t>
  </si>
  <si>
    <t>Concepto</t>
  </si>
  <si>
    <t>Característica del Aspecto de Interés</t>
  </si>
  <si>
    <t>Fuente</t>
  </si>
  <si>
    <t>¿En qué consiste el aspecto de Interés?</t>
  </si>
  <si>
    <t>¿Quién/es se afectan?</t>
  </si>
  <si>
    <t>¿Cuáles son las implicaciones para el desarrollo?</t>
  </si>
  <si>
    <t>¿Cómo se miden los atributos del aspecto de interés?</t>
  </si>
  <si>
    <t>¿Cuál es la magnitud a nivel mundial?</t>
  </si>
  <si>
    <t>¿Cuál es la magnitud en la región?</t>
  </si>
  <si>
    <t>¿Cuál es la magnitud en el país?</t>
  </si>
  <si>
    <t>II.IIII Análisis de Problemas y Causa del Aspecto de Interés seleccionado</t>
  </si>
  <si>
    <t>Problema</t>
  </si>
  <si>
    <t>III. Formulación de Productos</t>
  </si>
  <si>
    <t>Quién</t>
  </si>
  <si>
    <t>Qué</t>
  </si>
  <si>
    <t>Cómo</t>
  </si>
  <si>
    <t>Beneficiario del producto</t>
  </si>
  <si>
    <t>Servicio a prestar</t>
  </si>
  <si>
    <t>Medida de estandarización</t>
  </si>
  <si>
    <t>Enunciado del producto</t>
  </si>
  <si>
    <t>IV. Matriz de Marco Lógico</t>
  </si>
  <si>
    <t>Matriz de Marco Lógico</t>
  </si>
  <si>
    <t>Objetivos</t>
  </si>
  <si>
    <t>Indicadores</t>
  </si>
  <si>
    <t>Medios de verificación</t>
  </si>
  <si>
    <t>Supuestos</t>
  </si>
  <si>
    <t>V. Definición de Prorama en la Estructura Programática</t>
  </si>
  <si>
    <t xml:space="preserve">Ejemplo: </t>
  </si>
  <si>
    <t>0223</t>
  </si>
  <si>
    <t>0032</t>
  </si>
  <si>
    <t>0025</t>
  </si>
  <si>
    <t xml:space="preserve">COMITE NACIONAL CONTRA EL LAVADO DE ACTIVOS </t>
  </si>
  <si>
    <t xml:space="preserve">COMISIÓN DE REFORMA DE LA EMPRESA PUBLICA </t>
  </si>
  <si>
    <t xml:space="preserve">DIRECCION DE PRENSA DEL PRESIDENTE </t>
  </si>
  <si>
    <t xml:space="preserve">DIRECCION DE ESTRATEGIA Y COMUNICACION GUBERNAMENTAL </t>
  </si>
  <si>
    <t>GABINETE DE  POLÍTICA SOCIAL</t>
  </si>
  <si>
    <t xml:space="preserve">PROGRAMA SUPERATE </t>
  </si>
  <si>
    <t>UNIDAD EJECUTORA PARA LA READECUACION DE BARRIOS Y ENTORNOS (URBE)</t>
  </si>
  <si>
    <t>UNIDAD TECNICA EJECUTORA DE TITULACION DE TERRENOS DEL ESTADO</t>
  </si>
  <si>
    <t>INSTITUTO DE DIGNIDAD HUMANA DE LA POLICIA NACIONAL (IDIH)</t>
  </si>
  <si>
    <t xml:space="preserve">INSTITUTO  DE SEGURIDAD SOCIAL DE LA POLICIA NACIONAL </t>
  </si>
  <si>
    <t>COMISION PARA LA REFORMA Y MODERNIZACION P.N (CREPOL)</t>
  </si>
  <si>
    <t>MUSEO POLICIA NACIONAL (MUPOL)</t>
  </si>
  <si>
    <t>ESCUELA DE GRADUADOS DE ALTOS ESTUDIOS ESTRATÉGICOS (EGAEE)</t>
  </si>
  <si>
    <t>DIRECCION DE LOGISTICA DE LAS FF.AA (REGION NORTE)</t>
  </si>
  <si>
    <t xml:space="preserve">DIRECCION DE PROYECTOS ESPECIALES INTERNACIONALES DEL MINISTERIO DE  DEFENSA </t>
  </si>
  <si>
    <t>CUERPO ESPECIALIZADO DE SEGURIDAD TURISTICA (CESTUR)</t>
  </si>
  <si>
    <t>OFICINA COORDINADORA DE PROYECTO INTERNACIONAL (KFW)</t>
  </si>
  <si>
    <t>INSTITUTO NACIONAL DE ATENCIÓN INTEGRAL A PRIMERA INFANCIA (INAIPI)</t>
  </si>
  <si>
    <t>INSTITUTO NACIONAL DE BIENESTAR ESTUDIANTIL (INABIE)</t>
  </si>
  <si>
    <t>CONSEJO NACIONAL PARA EL VIH SIDA (CONAVHISIDA)</t>
  </si>
  <si>
    <t>PROGRAMA DE MEDICAMENTOS ESENCIALES (PROMESECAL)</t>
  </si>
  <si>
    <t xml:space="preserve">DIRECCION GENERAL DE SALUD AMBIENTAL </t>
  </si>
  <si>
    <t>CENTRO DE ATENCION INTEGRAL PARA LA DISCAPACIDAD (CAID)</t>
  </si>
  <si>
    <t xml:space="preserve">COMISION HIPICA </t>
  </si>
  <si>
    <t xml:space="preserve">COMISION DE FOMENTO A LA TECNIFICACION DEL SISTEMA NACIONAL DE RIEGO </t>
  </si>
  <si>
    <t>OFICINA PARA EL REORDENAMIENTO DEL TRANSPORTE (OPRET)</t>
  </si>
  <si>
    <t>OFICINA METROPOLITANA DE SERVICIOS DE AUTOBUSES (OMSA)</t>
  </si>
  <si>
    <t>OFICINA TÉCNICA DE TRANSPORTE TERRESTRE</t>
  </si>
  <si>
    <t>FONDO DE DESARROLLO DE TRANSPORTE TERRESTRE</t>
  </si>
  <si>
    <t>INDUSTRIA NACIONAL DE LA AGUJA (INAGUJA)</t>
  </si>
  <si>
    <t>OFICINA NACIONAL DE DERECHO DE AUTOR (ONDA)</t>
  </si>
  <si>
    <t>COMITÉ EJECUTOR DE INFRAESTRUCTURA EN ZONAS TURÍSTICAS (CEIZTUR)</t>
  </si>
  <si>
    <t>DIRECCION GENERAL DE PRISIONES (DGP)</t>
  </si>
  <si>
    <t>INSTITUTO NACIONAL DE CIENCIAS FORENSES (INACIF)</t>
  </si>
  <si>
    <t xml:space="preserve">SERVICIO NACIONAL DE PROTECCION AMBIENTAL
</t>
  </si>
  <si>
    <t>INSTITUTO TÉCNICO SUPERIOR COMUNITARIO</t>
  </si>
  <si>
    <t>VICEMINISTERIO TECNICA Y ADMINISTRATIVAA (SSETA)</t>
  </si>
  <si>
    <t xml:space="preserve">VICEMINISTERIO DE PLANIFICACION </t>
  </si>
  <si>
    <t>DIRECCION GENERAL DE COOPERACION MULTILATERAL</t>
  </si>
  <si>
    <t>COORDINACION DE LA COOPERACION INTERNACIONAL</t>
  </si>
  <si>
    <t>DIRECCION GENERAL DE ORDENAMIENTO Y DESARROLLO TERRITORIAL</t>
  </si>
  <si>
    <t>OFICINA NACIONAL DE ESTADÍSTICAS (ONE)</t>
  </si>
  <si>
    <t>ANALISIS ECONOMICO Y SOCIAL</t>
  </si>
  <si>
    <t>INSTITUTO NACIONAL DE ADMINISTRACIÓN PUBLICA (INAP)</t>
  </si>
  <si>
    <t>OFICINA GUBERNAMENTAL DE TECNOLOGIA DE LA INFORMACION Y COMUNICACION (OGTIC)</t>
  </si>
  <si>
    <t>MINISTERIO DE LA VIVIENDA, HABITAT Y EDIFICACIONES (MIVHED)</t>
  </si>
  <si>
    <t xml:space="preserve">HOSPITAL MATERNO -INFANTIL SAN LORENZO DE LOS MINA </t>
  </si>
  <si>
    <t>Formulario para definición de creación de Programa Presupuestario</t>
  </si>
  <si>
    <t>- Plan Estratégico Institucional</t>
  </si>
  <si>
    <t>- Reglamento de Organización y Funciones</t>
  </si>
  <si>
    <t>- Manual de Funciones</t>
  </si>
  <si>
    <t>- Marco Legal</t>
  </si>
  <si>
    <t>- Organigrama Funcional y Jerárquico</t>
  </si>
  <si>
    <t>Aspecto de Interés seleccionado para desarrollar el Programa:</t>
  </si>
  <si>
    <t>II.III Caracterización de Aspecto de Interés Seleccionado</t>
  </si>
  <si>
    <t>Matriz de definición y Caracterización de Aspecto de Interés Seleccionado</t>
  </si>
  <si>
    <t>Árbol de Problemas</t>
  </si>
  <si>
    <t>Aspecto de Interés</t>
  </si>
  <si>
    <t>Árbol de Objetivos</t>
  </si>
  <si>
    <t>Los Productos institucionales son el conjunto de acciones orientadas a la mejora de los atributos de un Aspecto de Interés en particular.</t>
  </si>
  <si>
    <t>Es la manera estructurada y analítica de presentar la informacnion sobre los objetivos, productos y actividades del programa.</t>
  </si>
  <si>
    <t>Medios de Verificación</t>
  </si>
  <si>
    <t>Fuente de
informacion del
indicador</t>
  </si>
  <si>
    <r>
      <rPr>
        <b/>
        <sz val="11"/>
        <color theme="1"/>
        <rFont val="Corbel"/>
        <family val="2"/>
      </rPr>
      <t>Producto:</t>
    </r>
    <r>
      <rPr>
        <sz val="11"/>
        <color theme="1"/>
        <rFont val="Corbel"/>
        <family val="2"/>
      </rPr>
      <t xml:space="preserve"> Conjunto de acciones o servicios entregados a otro ente u órgano ó a la población</t>
    </r>
  </si>
  <si>
    <r>
      <rPr>
        <b/>
        <sz val="11"/>
        <color theme="1"/>
        <rFont val="Corbel"/>
        <family val="2"/>
      </rPr>
      <t>Central:</t>
    </r>
    <r>
      <rPr>
        <sz val="11"/>
        <color theme="1"/>
        <rFont val="Corbel"/>
        <family val="2"/>
      </rPr>
      <t xml:space="preserve"> El efecto que se busca como consecuencia directa del Programa</t>
    </r>
  </si>
  <si>
    <t>Como se medirá el logro del objetivo. Incluye medidas y su temporalidad</t>
  </si>
  <si>
    <t>Eventos importantes, condiciones
decisiones tuera del control del
programa, pero necesario para
lograr el efecto</t>
  </si>
  <si>
    <t>Eventos importantes, condiciones
o decisiones fuera del control del
programa, pero necesario para
lograr el efecto</t>
  </si>
  <si>
    <t>Eventos importantes, condiciones
o decisiones fuera del control del
programa, pero necesario para
entregar el producto</t>
  </si>
  <si>
    <r>
      <rPr>
        <b/>
        <sz val="11"/>
        <color theme="1"/>
        <rFont val="Corbel"/>
        <family val="2"/>
      </rPr>
      <t xml:space="preserve">Actividad: </t>
    </r>
    <r>
      <rPr>
        <sz val="11"/>
        <color theme="1"/>
        <rFont val="Corbel"/>
        <family val="2"/>
      </rPr>
      <t>Accción específica dentro del Producto</t>
    </r>
  </si>
  <si>
    <t>Proceso</t>
  </si>
  <si>
    <t>Formulación Presupuestaria</t>
  </si>
  <si>
    <t>31/03/2022</t>
  </si>
  <si>
    <r>
      <t xml:space="preserve">IV.II - Departamento perteneciente a la Dirección de Servicios </t>
    </r>
    <r>
      <rPr>
        <sz val="12"/>
        <color theme="1"/>
        <rFont val="Calibri"/>
        <family val="2"/>
        <scheme val="minor"/>
      </rPr>
      <t>(DIGEPRES)</t>
    </r>
  </si>
  <si>
    <r>
      <t xml:space="preserve">IV.III - Dirección de Calidad y Evaluación de la Gestión Presupuestaria </t>
    </r>
    <r>
      <rPr>
        <sz val="12"/>
        <color theme="1"/>
        <rFont val="Calibri"/>
        <family val="2"/>
        <scheme val="minor"/>
      </rPr>
      <t>(DIGEPRES)</t>
    </r>
  </si>
  <si>
    <r>
      <t xml:space="preserve">III.III - Dirección de Calidad y Evaluación de la Gestión Presupuestaria </t>
    </r>
    <r>
      <rPr>
        <sz val="12"/>
        <color theme="1"/>
        <rFont val="Calibri"/>
        <family val="2"/>
        <scheme val="minor"/>
      </rPr>
      <t>(DIGEPRES)</t>
    </r>
  </si>
  <si>
    <r>
      <t xml:space="preserve">III.II - Departamento perteneciente a la Dirección de Servicios </t>
    </r>
    <r>
      <rPr>
        <sz val="12"/>
        <color theme="1"/>
        <rFont val="Calibri"/>
        <family val="2"/>
        <scheme val="minor"/>
      </rPr>
      <t>(DIGEPRES)</t>
    </r>
  </si>
  <si>
    <t>Es un enunciado que determina una medida sobre el nivel del logro en el resultado, entrega de productos y/o
realización de actividades. Asimismo, un indicador de producción física es un enunciado que determina una medida sobre las cantidades de bienes y servicios provistos (productos y/o actividades) en terminos de una unidad de medida establecida. Un indicador de desempeño se entenderá como la medida sobre el logro de resultados y atributos del producto, en las dimensiones de eficacia, eficiencia, calidad y/o economía, en términos de una unidad de medida establecida.
Ej.: Un indicador asociado al programa Presupuestario “Salud Materno Neonatal” puede ser: porcentaje de aprobación excelente en la atención prenatal y postparto, por parte de las madres atendidas.</t>
  </si>
  <si>
    <t>Son las fuentes de información que se pueden utilizar para corroborar el logro de los objetivos. Pueden incluir: Estadísticas, material publicado, inspección visual, encuestas, informes de auditoría, registros contables. 
Los medios de verificación deben ser acordados con los involucrados, en caso que falte información será necesario incluir actividades para obtenerla. Si no es posible conseguir la información, habrá que cambiar el indicador.</t>
  </si>
  <si>
    <t>Actividad /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</si>
</sst>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
      <b/>
      <sz val="11"/>
      <color theme="1"/>
      <name val="Calibri"/>
      <family val="2"/>
    </font>
    <font>
      <sz val="11"/>
      <color theme="1"/>
      <name val="Calibri"/>
      <family val="2"/>
    </font>
    <font>
      <sz val="7"/>
      <color theme="1"/>
      <name val="Times New Roman"/>
      <family val="1"/>
    </font>
    <font>
      <sz val="11"/>
      <color theme="1"/>
      <name val="Wingdings"/>
      <charset val="2"/>
    </font>
    <font>
      <b/>
      <sz val="11"/>
      <color theme="1"/>
      <name val="Calibri"/>
      <family val="2"/>
      <scheme val="minor"/>
    </font>
    <font>
      <sz val="10"/>
      <name val="Century Gothic"/>
      <family val="2"/>
    </font>
    <font>
      <sz val="8"/>
      <color theme="0"/>
      <name val="Calibri"/>
      <family val="2"/>
      <scheme val="minor"/>
    </font>
    <font>
      <sz val="8"/>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theme="0"/>
      <name val="Calibri"/>
      <family val="2"/>
      <scheme val="minor"/>
    </font>
    <font>
      <sz val="11"/>
      <color theme="1"/>
      <name val="Corbel"/>
      <family val="2"/>
    </font>
    <font>
      <b/>
      <sz val="11"/>
      <color theme="1"/>
      <name val="Corbel"/>
      <family val="2"/>
    </font>
    <font>
      <b/>
      <sz val="10"/>
      <color theme="1"/>
      <name val="Calibri"/>
      <family val="2"/>
      <scheme val="minor"/>
    </font>
    <font>
      <b/>
      <i/>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b/>
      <sz val="14"/>
      <color theme="1"/>
      <name val="Corbel"/>
      <family val="2"/>
    </font>
    <font>
      <sz val="10"/>
      <color rgb="FF000000"/>
      <name val="Calibri"/>
      <family val="2"/>
      <scheme val="minor"/>
    </font>
    <font>
      <b/>
      <sz val="10"/>
      <color rgb="FF000000"/>
      <name val="Calibri"/>
      <family val="2"/>
      <scheme val="minor"/>
    </font>
    <font>
      <b/>
      <sz val="11"/>
      <color rgb="FF000066"/>
      <name val="Calibri"/>
      <family val="2"/>
      <scheme val="minor"/>
    </font>
    <font>
      <b/>
      <sz val="10.5"/>
      <color theme="1"/>
      <name val="Calibri"/>
      <family val="2"/>
      <scheme val="minor"/>
    </font>
    <font>
      <b/>
      <sz val="12"/>
      <color theme="0"/>
      <name val="Calibri"/>
      <family val="2"/>
    </font>
    <font>
      <b/>
      <sz val="18"/>
      <color theme="1"/>
      <name val="Calibri"/>
      <family val="2"/>
      <scheme val="minor"/>
    </font>
  </fonts>
  <fills count="12">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4.9989318521683403E-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FFFFFF"/>
      </top>
      <bottom style="medium">
        <color indexed="64"/>
      </bottom>
      <diagonal/>
    </border>
    <border>
      <left/>
      <right/>
      <top style="medium">
        <color rgb="FFFFFFFF"/>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style="medium">
        <color indexed="64"/>
      </right>
      <top style="medium">
        <color indexed="64"/>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11">
    <xf numFmtId="0" fontId="0" fillId="0" borderId="0" xfId="0"/>
    <xf numFmtId="0" fontId="0" fillId="0" borderId="0" xfId="0" applyFont="1" applyProtection="1"/>
    <xf numFmtId="0" fontId="0" fillId="0" borderId="0" xfId="0" applyFont="1"/>
    <xf numFmtId="0" fontId="0" fillId="0" borderId="0" xfId="0" applyFont="1" applyBorder="1"/>
    <xf numFmtId="0" fontId="10" fillId="0" borderId="4" xfId="0" applyFont="1" applyBorder="1" applyAlignment="1">
      <alignment vertical="center" wrapText="1"/>
    </xf>
    <xf numFmtId="0" fontId="10" fillId="0" borderId="4" xfId="0" applyFont="1" applyBorder="1" applyAlignment="1">
      <alignment horizontal="left" vertical="center" wrapText="1" indent="5"/>
    </xf>
    <xf numFmtId="0" fontId="10" fillId="0" borderId="10" xfId="0" applyFont="1" applyBorder="1" applyAlignment="1">
      <alignment horizontal="left" vertical="center" wrapText="1" indent="5"/>
    </xf>
    <xf numFmtId="0" fontId="9" fillId="0" borderId="26" xfId="0" applyFont="1" applyBorder="1" applyAlignment="1">
      <alignment horizontal="center" vertical="center" wrapText="1"/>
    </xf>
    <xf numFmtId="0" fontId="10" fillId="0" borderId="10" xfId="0" applyFont="1" applyBorder="1" applyAlignment="1">
      <alignment vertical="center" wrapText="1"/>
    </xf>
    <xf numFmtId="0" fontId="10" fillId="0" borderId="10" xfId="0" applyFont="1" applyBorder="1" applyAlignment="1">
      <alignment horizontal="justify" vertical="center" wrapText="1"/>
    </xf>
    <xf numFmtId="0" fontId="9" fillId="0" borderId="4" xfId="0" applyFont="1" applyBorder="1" applyAlignment="1">
      <alignment vertical="center" wrapText="1"/>
    </xf>
    <xf numFmtId="0" fontId="12" fillId="0" borderId="4" xfId="0" applyFont="1" applyBorder="1" applyAlignment="1">
      <alignment horizontal="left" vertical="center" wrapText="1" indent="5"/>
    </xf>
    <xf numFmtId="0" fontId="12" fillId="0" borderId="10" xfId="0" applyFont="1" applyBorder="1" applyAlignment="1">
      <alignment horizontal="left" vertical="center" wrapText="1" indent="5"/>
    </xf>
    <xf numFmtId="0" fontId="0" fillId="0" borderId="0" xfId="0" applyFill="1"/>
    <xf numFmtId="0" fontId="13" fillId="0" borderId="0" xfId="0" applyFont="1"/>
    <xf numFmtId="0" fontId="0" fillId="0" borderId="0" xfId="0" applyAlignment="1">
      <alignment vertical="center" wrapText="1"/>
    </xf>
    <xf numFmtId="0" fontId="0" fillId="0" borderId="0" xfId="0" applyAlignment="1">
      <alignment horizontal="center" vertical="center"/>
    </xf>
    <xf numFmtId="0" fontId="14" fillId="0" borderId="14" xfId="0" applyFont="1" applyBorder="1" applyAlignment="1">
      <alignment vertical="center"/>
    </xf>
    <xf numFmtId="0" fontId="0" fillId="0" borderId="30" xfId="0" applyFont="1" applyBorder="1"/>
    <xf numFmtId="0" fontId="0" fillId="0" borderId="29" xfId="0" applyFont="1" applyBorder="1"/>
    <xf numFmtId="0" fontId="0" fillId="0" borderId="0" xfId="0" applyFont="1" applyBorder="1" applyAlignment="1">
      <alignment horizontal="left"/>
    </xf>
    <xf numFmtId="0" fontId="0" fillId="0" borderId="29" xfId="0" applyFont="1" applyBorder="1" applyAlignment="1">
      <alignment horizontal="left"/>
    </xf>
    <xf numFmtId="0" fontId="0" fillId="0" borderId="30" xfId="0" applyFont="1" applyBorder="1" applyProtection="1"/>
    <xf numFmtId="0" fontId="0" fillId="0" borderId="0" xfId="0" applyFont="1" applyBorder="1" applyProtection="1"/>
    <xf numFmtId="0" fontId="0" fillId="0" borderId="29" xfId="0" applyFont="1" applyBorder="1" applyProtection="1"/>
    <xf numFmtId="0" fontId="0" fillId="0" borderId="0" xfId="0" applyBorder="1"/>
    <xf numFmtId="0" fontId="0" fillId="0" borderId="29" xfId="0" applyBorder="1"/>
    <xf numFmtId="0" fontId="0" fillId="0" borderId="0" xfId="0" applyFont="1" applyBorder="1" applyAlignment="1">
      <alignment horizontal="left" wrapText="1"/>
    </xf>
    <xf numFmtId="0" fontId="0" fillId="0" borderId="29" xfId="0" applyFont="1" applyBorder="1" applyAlignment="1">
      <alignment horizontal="left" wrapText="1"/>
    </xf>
    <xf numFmtId="0" fontId="0" fillId="0" borderId="0" xfId="0" applyFont="1" applyBorder="1" applyAlignment="1">
      <alignment wrapText="1"/>
    </xf>
    <xf numFmtId="0" fontId="0" fillId="0" borderId="29" xfId="0" applyFont="1" applyBorder="1" applyAlignment="1">
      <alignment wrapText="1"/>
    </xf>
    <xf numFmtId="0" fontId="0" fillId="0" borderId="20" xfId="0" applyFont="1" applyBorder="1"/>
    <xf numFmtId="0" fontId="0" fillId="0" borderId="21" xfId="0" applyFont="1" applyBorder="1"/>
    <xf numFmtId="0" fontId="0" fillId="0" borderId="22" xfId="0" applyFont="1" applyBorder="1"/>
    <xf numFmtId="0" fontId="0" fillId="0" borderId="21" xfId="0" applyFont="1" applyBorder="1" applyProtection="1"/>
    <xf numFmtId="0" fontId="13" fillId="0" borderId="0" xfId="0" applyFont="1" applyBorder="1" applyAlignment="1" applyProtection="1">
      <alignment horizontal="center" wrapText="1"/>
      <protection locked="0"/>
    </xf>
    <xf numFmtId="0" fontId="9" fillId="0" borderId="26" xfId="0" applyFont="1" applyBorder="1" applyAlignment="1">
      <alignment horizontal="center" vertical="center" wrapText="1"/>
    </xf>
    <xf numFmtId="0" fontId="0" fillId="0" borderId="0" xfId="0" applyBorder="1" applyAlignment="1"/>
    <xf numFmtId="0" fontId="0" fillId="0" borderId="21" xfId="0" applyBorder="1"/>
    <xf numFmtId="0" fontId="18" fillId="4" borderId="38" xfId="0" applyFont="1" applyFill="1" applyBorder="1" applyAlignment="1">
      <alignment horizontal="center" vertical="center"/>
    </xf>
    <xf numFmtId="0" fontId="18" fillId="4" borderId="39" xfId="0" applyFont="1" applyFill="1" applyBorder="1" applyAlignment="1">
      <alignment horizontal="center" vertical="center"/>
    </xf>
    <xf numFmtId="0" fontId="19" fillId="0" borderId="40" xfId="0" applyFont="1" applyBorder="1" applyAlignment="1">
      <alignment horizontal="center" vertical="center"/>
    </xf>
    <xf numFmtId="49" fontId="19" fillId="0" borderId="41" xfId="0" applyNumberFormat="1" applyFont="1" applyBorder="1" applyAlignment="1">
      <alignment horizontal="center" vertical="center"/>
    </xf>
    <xf numFmtId="0" fontId="19" fillId="0" borderId="41" xfId="0" applyFont="1" applyBorder="1" applyAlignment="1">
      <alignment horizontal="center" vertical="center"/>
    </xf>
    <xf numFmtId="0" fontId="20" fillId="0" borderId="41" xfId="0" applyFont="1" applyBorder="1" applyAlignment="1">
      <alignment horizontal="center" vertical="center"/>
    </xf>
    <xf numFmtId="0" fontId="21" fillId="0" borderId="41" xfId="0" applyFont="1" applyBorder="1" applyAlignment="1">
      <alignment horizontal="center" vertical="center" wrapText="1"/>
    </xf>
    <xf numFmtId="0" fontId="20" fillId="0" borderId="41" xfId="0" applyFont="1" applyBorder="1" applyAlignment="1">
      <alignment horizontal="center" vertical="center" wrapText="1"/>
    </xf>
    <xf numFmtId="0" fontId="0" fillId="0" borderId="0" xfId="0" applyProtection="1">
      <protection locked="0"/>
    </xf>
    <xf numFmtId="0" fontId="0" fillId="0" borderId="0" xfId="0" pivotButton="1"/>
    <xf numFmtId="0" fontId="17" fillId="0" borderId="0" xfId="0" applyFont="1" applyFill="1" applyBorder="1" applyAlignment="1">
      <alignment horizontal="center" vertical="center"/>
    </xf>
    <xf numFmtId="0" fontId="22" fillId="4" borderId="0" xfId="0" applyFont="1" applyFill="1"/>
    <xf numFmtId="0" fontId="22" fillId="9" borderId="0" xfId="0" applyFont="1" applyFill="1"/>
    <xf numFmtId="49" fontId="7" fillId="0" borderId="25" xfId="0" applyNumberFormat="1" applyFont="1" applyBorder="1" applyAlignment="1" applyProtection="1">
      <alignment horizontal="left" wrapText="1"/>
      <protection locked="0"/>
    </xf>
    <xf numFmtId="0" fontId="23" fillId="0" borderId="0" xfId="0" applyFont="1" applyAlignment="1">
      <alignment vertical="center"/>
    </xf>
    <xf numFmtId="0" fontId="23" fillId="0" borderId="0" xfId="0" applyFont="1" applyAlignment="1">
      <alignment horizontal="left" vertical="center"/>
    </xf>
    <xf numFmtId="0" fontId="24" fillId="11" borderId="14" xfId="0" applyFont="1" applyFill="1" applyBorder="1" applyAlignment="1">
      <alignment horizontal="center" vertical="center"/>
    </xf>
    <xf numFmtId="0" fontId="9" fillId="0" borderId="27"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14" fontId="0" fillId="0" borderId="0" xfId="0" applyNumberFormat="1" applyFont="1" applyAlignment="1">
      <alignment horizontal="center" vertical="center"/>
    </xf>
    <xf numFmtId="0" fontId="13" fillId="0" borderId="0" xfId="0" applyFont="1" applyAlignment="1">
      <alignment horizontal="left" vertical="center"/>
    </xf>
    <xf numFmtId="0" fontId="7" fillId="0" borderId="0" xfId="0" quotePrefix="1" applyFont="1" applyAlignment="1">
      <alignment horizontal="left"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7" fillId="0" borderId="0" xfId="0" applyFont="1" applyAlignment="1">
      <alignment horizontal="center" vertical="center"/>
    </xf>
    <xf numFmtId="49" fontId="13" fillId="0" borderId="14" xfId="0" applyNumberFormat="1" applyFont="1" applyBorder="1" applyAlignment="1" applyProtection="1">
      <alignment horizontal="center" vertical="center"/>
      <protection locked="0"/>
    </xf>
    <xf numFmtId="0" fontId="25" fillId="10" borderId="27" xfId="0" applyFont="1" applyFill="1" applyBorder="1" applyAlignment="1">
      <alignment horizontal="center" vertical="center"/>
    </xf>
    <xf numFmtId="0" fontId="23" fillId="0" borderId="14" xfId="0" applyFont="1" applyBorder="1" applyAlignment="1">
      <alignment vertical="center" wrapText="1"/>
    </xf>
    <xf numFmtId="0" fontId="23" fillId="11" borderId="14" xfId="0" applyFont="1" applyFill="1" applyBorder="1" applyAlignment="1">
      <alignment vertical="center" wrapText="1"/>
    </xf>
    <xf numFmtId="0" fontId="28" fillId="0" borderId="26" xfId="0" applyFont="1" applyBorder="1" applyAlignment="1">
      <alignment horizontal="center" vertical="center"/>
    </xf>
    <xf numFmtId="0" fontId="31" fillId="0" borderId="43" xfId="0" applyFont="1" applyBorder="1" applyAlignment="1" applyProtection="1">
      <alignment horizontal="center" vertical="center" wrapText="1"/>
    </xf>
    <xf numFmtId="0" fontId="32" fillId="2" borderId="42" xfId="0" applyFont="1" applyFill="1" applyBorder="1" applyAlignment="1" applyProtection="1">
      <alignment horizontal="center" vertical="center" wrapText="1"/>
    </xf>
    <xf numFmtId="0" fontId="13" fillId="0" borderId="30" xfId="0" applyFont="1" applyBorder="1"/>
    <xf numFmtId="0" fontId="13" fillId="0" borderId="0" xfId="0" applyFont="1" applyBorder="1"/>
    <xf numFmtId="0" fontId="0" fillId="0" borderId="22" xfId="0" applyFont="1" applyBorder="1" applyProtection="1"/>
    <xf numFmtId="0" fontId="35" fillId="4" borderId="26"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10" fillId="0" borderId="56" xfId="0" applyFont="1" applyBorder="1" applyAlignment="1">
      <alignment horizontal="justify" vertical="center" wrapText="1"/>
    </xf>
    <xf numFmtId="0" fontId="9" fillId="0" borderId="56" xfId="0" applyFont="1" applyBorder="1" applyAlignment="1">
      <alignment horizontal="center" vertical="center" wrapText="1"/>
    </xf>
    <xf numFmtId="49" fontId="7" fillId="0" borderId="14" xfId="0" applyNumberFormat="1" applyFont="1" applyBorder="1" applyAlignment="1" applyProtection="1">
      <alignment horizontal="center" vertical="center" wrapText="1"/>
      <protection locked="0"/>
    </xf>
    <xf numFmtId="0" fontId="0" fillId="0" borderId="14" xfId="0" applyBorder="1" applyAlignment="1" applyProtection="1">
      <alignment wrapText="1"/>
      <protection locked="0"/>
    </xf>
    <xf numFmtId="0" fontId="23" fillId="0" borderId="0" xfId="0" applyFont="1" applyAlignment="1">
      <alignment vertical="center" wrapText="1"/>
    </xf>
    <xf numFmtId="0" fontId="16" fillId="0" borderId="17" xfId="0" applyFont="1" applyBorder="1" applyAlignment="1" applyProtection="1">
      <alignment horizontal="center" vertical="top"/>
    </xf>
    <xf numFmtId="0" fontId="0" fillId="0" borderId="0" xfId="0" applyBorder="1" applyAlignment="1">
      <alignment horizontal="center"/>
    </xf>
    <xf numFmtId="0" fontId="0" fillId="0" borderId="0" xfId="0" applyBorder="1" applyAlignment="1" applyProtection="1">
      <alignment horizontal="center"/>
      <protection locked="0"/>
    </xf>
    <xf numFmtId="0" fontId="6" fillId="5" borderId="30" xfId="0" applyFont="1" applyFill="1" applyBorder="1" applyAlignment="1" applyProtection="1">
      <alignment horizontal="left" vertical="center"/>
    </xf>
    <xf numFmtId="0" fontId="6" fillId="5" borderId="0" xfId="0" applyFont="1" applyFill="1" applyBorder="1" applyAlignment="1" applyProtection="1">
      <alignment horizontal="left" vertical="center"/>
    </xf>
    <xf numFmtId="0" fontId="6" fillId="5" borderId="29" xfId="0" applyFont="1" applyFill="1" applyBorder="1" applyAlignment="1" applyProtection="1">
      <alignment horizontal="left" vertical="center"/>
    </xf>
    <xf numFmtId="49" fontId="7" fillId="0" borderId="23" xfId="0" applyNumberFormat="1" applyFont="1" applyBorder="1" applyAlignment="1" applyProtection="1">
      <alignment horizontal="left" vertical="center" wrapText="1"/>
      <protection locked="0"/>
    </xf>
    <xf numFmtId="49" fontId="7" fillId="0" borderId="25" xfId="0" applyNumberFormat="1" applyFont="1" applyBorder="1" applyAlignment="1" applyProtection="1">
      <alignment horizontal="left" vertical="center" wrapText="1"/>
      <protection locked="0"/>
    </xf>
    <xf numFmtId="49" fontId="7" fillId="0" borderId="24" xfId="0" applyNumberFormat="1" applyFont="1" applyBorder="1" applyAlignment="1" applyProtection="1">
      <alignment horizontal="left" vertical="center" wrapText="1"/>
      <protection locked="0"/>
    </xf>
    <xf numFmtId="0" fontId="0" fillId="0" borderId="14" xfId="0" applyFont="1" applyBorder="1" applyAlignment="1" applyProtection="1">
      <alignment horizontal="center" wrapText="1"/>
      <protection locked="0"/>
    </xf>
    <xf numFmtId="49" fontId="7" fillId="0" borderId="23" xfId="0" applyNumberFormat="1" applyFont="1" applyBorder="1" applyAlignment="1" applyProtection="1">
      <alignment horizontal="left" wrapText="1"/>
      <protection locked="0"/>
    </xf>
    <xf numFmtId="49" fontId="7" fillId="0" borderId="24" xfId="0" applyNumberFormat="1" applyFont="1" applyBorder="1" applyAlignment="1" applyProtection="1">
      <alignment horizontal="left" wrapText="1"/>
      <protection locked="0"/>
    </xf>
    <xf numFmtId="49" fontId="7" fillId="0" borderId="23" xfId="0" applyNumberFormat="1" applyFont="1" applyBorder="1" applyAlignment="1" applyProtection="1">
      <alignment horizontal="center" wrapText="1"/>
      <protection locked="0"/>
    </xf>
    <xf numFmtId="49" fontId="7" fillId="0" borderId="25" xfId="0" applyNumberFormat="1" applyFont="1" applyBorder="1" applyAlignment="1" applyProtection="1">
      <alignment horizontal="center" wrapText="1"/>
      <protection locked="0"/>
    </xf>
    <xf numFmtId="49" fontId="7" fillId="0" borderId="24" xfId="0" applyNumberFormat="1" applyFont="1" applyBorder="1" applyAlignment="1" applyProtection="1">
      <alignment horizontal="center" wrapText="1"/>
      <protection locked="0"/>
    </xf>
    <xf numFmtId="0" fontId="5" fillId="4" borderId="30" xfId="0" applyFont="1" applyFill="1" applyBorder="1" applyAlignment="1" applyProtection="1">
      <alignment horizontal="left" vertical="center"/>
    </xf>
    <xf numFmtId="0" fontId="5" fillId="4" borderId="0" xfId="0" applyFont="1" applyFill="1" applyBorder="1" applyAlignment="1" applyProtection="1">
      <alignment horizontal="left" vertical="center"/>
    </xf>
    <xf numFmtId="0" fontId="5" fillId="4" borderId="29" xfId="0" applyFont="1" applyFill="1" applyBorder="1" applyAlignment="1" applyProtection="1">
      <alignment horizontal="left" vertical="center"/>
    </xf>
    <xf numFmtId="0" fontId="0" fillId="0" borderId="3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32" fillId="2" borderId="1"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xf>
    <xf numFmtId="0" fontId="32" fillId="2" borderId="3" xfId="0" applyFont="1" applyFill="1" applyBorder="1" applyAlignment="1" applyProtection="1">
      <alignment horizontal="center" vertical="center" wrapText="1"/>
    </xf>
    <xf numFmtId="49" fontId="31" fillId="0" borderId="8" xfId="0" applyNumberFormat="1" applyFont="1" applyBorder="1" applyAlignment="1" applyProtection="1">
      <alignment horizontal="center" vertical="center" wrapText="1"/>
    </xf>
    <xf numFmtId="49" fontId="31" fillId="0" borderId="9" xfId="0" applyNumberFormat="1" applyFont="1" applyBorder="1" applyAlignment="1" applyProtection="1">
      <alignment horizontal="center" vertical="center" wrapText="1"/>
    </xf>
    <xf numFmtId="49" fontId="31" fillId="0" borderId="10" xfId="0" applyNumberFormat="1" applyFont="1" applyBorder="1" applyAlignment="1" applyProtection="1">
      <alignment horizontal="center" vertical="center" wrapText="1"/>
    </xf>
    <xf numFmtId="0" fontId="0" fillId="3" borderId="30" xfId="0" applyFont="1" applyFill="1" applyBorder="1" applyAlignment="1" applyProtection="1">
      <alignment horizontal="center"/>
    </xf>
    <xf numFmtId="0" fontId="0" fillId="3" borderId="0" xfId="0" applyFont="1" applyFill="1" applyBorder="1" applyAlignment="1" applyProtection="1">
      <alignment horizontal="center"/>
    </xf>
    <xf numFmtId="0" fontId="7" fillId="8" borderId="14" xfId="0" applyFont="1" applyFill="1" applyBorder="1" applyAlignment="1" applyProtection="1">
      <alignment horizontal="left" vertical="center"/>
    </xf>
    <xf numFmtId="0" fontId="0" fillId="0" borderId="30"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21" xfId="0" applyFont="1" applyBorder="1" applyAlignment="1" applyProtection="1">
      <alignment horizontal="center" vertical="center"/>
    </xf>
    <xf numFmtId="0" fontId="16" fillId="0" borderId="25" xfId="0" applyFont="1" applyBorder="1" applyAlignment="1" applyProtection="1">
      <alignment horizontal="center" vertical="top"/>
    </xf>
    <xf numFmtId="0" fontId="1" fillId="0" borderId="1" xfId="0" applyFont="1" applyBorder="1" applyAlignment="1" applyProtection="1">
      <alignment horizontal="center" vertical="top" wrapText="1"/>
    </xf>
    <xf numFmtId="0" fontId="1" fillId="0" borderId="2" xfId="0" applyFont="1" applyBorder="1" applyAlignment="1" applyProtection="1">
      <alignment horizontal="center" vertical="top" wrapText="1"/>
    </xf>
    <xf numFmtId="0" fontId="1" fillId="0" borderId="34" xfId="0"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1" fillId="0" borderId="4"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10" xfId="0" applyFont="1" applyBorder="1" applyAlignment="1" applyProtection="1">
      <alignment horizontal="center" vertical="top" wrapText="1"/>
    </xf>
    <xf numFmtId="0" fontId="31" fillId="0" borderId="8"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0" fillId="0" borderId="30" xfId="0" applyFont="1" applyBorder="1" applyAlignment="1" applyProtection="1">
      <alignment horizontal="left" vertical="center"/>
    </xf>
    <xf numFmtId="0" fontId="0" fillId="0" borderId="0" xfId="0" applyFont="1" applyBorder="1" applyAlignment="1" applyProtection="1">
      <alignment horizontal="left" vertical="center"/>
    </xf>
    <xf numFmtId="49" fontId="7" fillId="0" borderId="23" xfId="0" applyNumberFormat="1" applyFont="1" applyFill="1" applyBorder="1" applyAlignment="1" applyProtection="1">
      <alignment horizontal="center" vertical="center"/>
      <protection locked="0"/>
    </xf>
    <xf numFmtId="49" fontId="7" fillId="0" borderId="24" xfId="0" applyNumberFormat="1" applyFont="1" applyFill="1" applyBorder="1" applyAlignment="1" applyProtection="1">
      <alignment horizontal="center" vertical="center"/>
      <protection locked="0"/>
    </xf>
    <xf numFmtId="0" fontId="13" fillId="0" borderId="15" xfId="0" applyFont="1" applyBorder="1" applyAlignment="1" applyProtection="1">
      <alignment horizontal="center" vertical="center" textRotation="45"/>
    </xf>
    <xf numFmtId="0" fontId="13" fillId="0" borderId="19" xfId="0" applyFont="1" applyBorder="1" applyAlignment="1" applyProtection="1">
      <alignment horizontal="center" vertical="center" textRotation="45"/>
    </xf>
    <xf numFmtId="0" fontId="0" fillId="0" borderId="16" xfId="0" applyFont="1" applyBorder="1" applyAlignment="1" applyProtection="1">
      <alignment horizontal="center" wrapText="1"/>
      <protection locked="0"/>
    </xf>
    <xf numFmtId="0" fontId="0" fillId="0" borderId="17" xfId="0" applyFont="1" applyBorder="1" applyAlignment="1" applyProtection="1">
      <alignment horizontal="center" wrapText="1"/>
      <protection locked="0"/>
    </xf>
    <xf numFmtId="0" fontId="13" fillId="0" borderId="15"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49" fontId="13" fillId="0" borderId="15" xfId="0" applyNumberFormat="1" applyFont="1" applyBorder="1" applyAlignment="1" applyProtection="1">
      <alignment horizontal="center" vertical="center" textRotation="45"/>
    </xf>
    <xf numFmtId="49" fontId="13" fillId="0" borderId="19" xfId="0" applyNumberFormat="1" applyFont="1" applyBorder="1" applyAlignment="1" applyProtection="1">
      <alignment horizontal="center" vertical="center" textRotation="45"/>
    </xf>
    <xf numFmtId="0" fontId="13" fillId="0" borderId="15" xfId="0" applyFont="1" applyBorder="1" applyAlignment="1" applyProtection="1">
      <alignment horizontal="center" vertical="center" textRotation="45" wrapText="1"/>
    </xf>
    <xf numFmtId="0" fontId="13" fillId="0" borderId="19" xfId="0" applyFont="1" applyBorder="1" applyAlignment="1" applyProtection="1">
      <alignment horizontal="center" vertical="center" textRotation="45" wrapText="1"/>
    </xf>
    <xf numFmtId="0" fontId="6" fillId="0" borderId="16"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13" fillId="0" borderId="16"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31" fillId="0" borderId="9" xfId="0" applyFont="1" applyBorder="1" applyAlignment="1" applyProtection="1">
      <alignment horizontal="center" vertical="center" wrapText="1"/>
    </xf>
    <xf numFmtId="0" fontId="0" fillId="0" borderId="25" xfId="0" applyFont="1" applyBorder="1" applyAlignment="1" applyProtection="1">
      <alignment horizontal="center"/>
    </xf>
    <xf numFmtId="0" fontId="30" fillId="0" borderId="14" xfId="0" applyFont="1" applyBorder="1" applyAlignment="1">
      <alignment horizontal="center" vertical="center"/>
    </xf>
    <xf numFmtId="0" fontId="0" fillId="0" borderId="44" xfId="0" applyFont="1" applyBorder="1" applyAlignment="1">
      <alignment horizontal="center" vertical="center"/>
    </xf>
    <xf numFmtId="0" fontId="0" fillId="0" borderId="48" xfId="0" applyFont="1" applyBorder="1" applyAlignment="1">
      <alignment horizontal="center" vertical="center"/>
    </xf>
    <xf numFmtId="0" fontId="0" fillId="0" borderId="52"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25" fillId="10" borderId="1" xfId="0" applyFont="1" applyFill="1" applyBorder="1" applyAlignment="1">
      <alignment horizontal="center" vertical="center"/>
    </xf>
    <xf numFmtId="0" fontId="25" fillId="10" borderId="2" xfId="0" applyFont="1" applyFill="1" applyBorder="1" applyAlignment="1">
      <alignment horizontal="center" vertical="center"/>
    </xf>
    <xf numFmtId="0" fontId="25" fillId="10" borderId="3" xfId="0" applyFont="1" applyFill="1" applyBorder="1" applyAlignment="1">
      <alignment horizontal="center" vertical="center"/>
    </xf>
    <xf numFmtId="0" fontId="25" fillId="10" borderId="0" xfId="0" applyFont="1" applyFill="1" applyAlignment="1">
      <alignment horizontal="center" vertical="center"/>
    </xf>
    <xf numFmtId="0" fontId="25" fillId="10" borderId="4" xfId="0" applyFont="1" applyFill="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49" fontId="4" fillId="0" borderId="11" xfId="0" applyNumberFormat="1" applyFont="1" applyBorder="1" applyAlignment="1" applyProtection="1">
      <alignment horizontal="center" vertical="center" wrapText="1"/>
    </xf>
    <xf numFmtId="49" fontId="4" fillId="0" borderId="12" xfId="0" applyNumberFormat="1" applyFont="1" applyBorder="1" applyAlignment="1" applyProtection="1">
      <alignment horizontal="center" vertical="center" wrapText="1"/>
    </xf>
    <xf numFmtId="0" fontId="6" fillId="10" borderId="0" xfId="0" applyFont="1" applyFill="1" applyAlignment="1">
      <alignment horizontal="left" vertical="center"/>
    </xf>
    <xf numFmtId="0" fontId="5" fillId="5" borderId="0" xfId="0" applyFont="1" applyFill="1" applyAlignment="1">
      <alignment horizontal="left" vertical="center"/>
    </xf>
    <xf numFmtId="0" fontId="6" fillId="10" borderId="45" xfId="0" applyFont="1" applyFill="1" applyBorder="1" applyAlignment="1">
      <alignment horizontal="center" vertical="center"/>
    </xf>
    <xf numFmtId="0" fontId="6" fillId="10" borderId="46" xfId="0" applyFont="1" applyFill="1" applyBorder="1" applyAlignment="1">
      <alignment horizontal="center" vertical="center"/>
    </xf>
    <xf numFmtId="0" fontId="6" fillId="10" borderId="47" xfId="0" applyFont="1" applyFill="1" applyBorder="1" applyAlignment="1">
      <alignment horizontal="center" vertical="center"/>
    </xf>
    <xf numFmtId="0" fontId="13" fillId="0" borderId="53" xfId="0" applyFont="1" applyBorder="1" applyAlignment="1">
      <alignment horizontal="center" vertical="center"/>
    </xf>
    <xf numFmtId="0" fontId="0" fillId="0" borderId="14" xfId="0" applyFont="1" applyBorder="1" applyAlignment="1" applyProtection="1">
      <alignment horizontal="left" vertical="center" wrapText="1"/>
      <protection locked="0"/>
    </xf>
    <xf numFmtId="0" fontId="0" fillId="0" borderId="54" xfId="0" applyFont="1" applyBorder="1" applyAlignment="1" applyProtection="1">
      <alignment horizontal="left" vertical="center" wrapText="1"/>
      <protection locked="0"/>
    </xf>
    <xf numFmtId="0" fontId="13" fillId="0" borderId="0" xfId="0" applyFont="1" applyAlignment="1">
      <alignment horizontal="center" vertical="center"/>
    </xf>
    <xf numFmtId="0" fontId="0" fillId="11" borderId="14" xfId="0" applyFont="1" applyFill="1" applyBorder="1" applyAlignment="1">
      <alignment horizontal="center" vertical="center"/>
    </xf>
    <xf numFmtId="0" fontId="5" fillId="4" borderId="30" xfId="0" applyFont="1" applyFill="1" applyBorder="1" applyAlignment="1">
      <alignment horizontal="left" vertical="center"/>
    </xf>
    <xf numFmtId="0" fontId="5" fillId="4" borderId="0" xfId="0" applyFont="1" applyFill="1" applyAlignment="1">
      <alignment horizontal="left" vertical="center"/>
    </xf>
    <xf numFmtId="0" fontId="36" fillId="0" borderId="14" xfId="0" applyFont="1" applyBorder="1" applyAlignment="1">
      <alignment horizontal="center" vertical="center"/>
    </xf>
    <xf numFmtId="0" fontId="7" fillId="0" borderId="14"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51" xfId="0" applyFont="1" applyBorder="1" applyAlignment="1" applyProtection="1">
      <alignment horizontal="left" vertical="center" wrapText="1"/>
      <protection locked="0"/>
    </xf>
    <xf numFmtId="0" fontId="13" fillId="10" borderId="14" xfId="0" applyFont="1" applyFill="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13" fillId="0" borderId="24" xfId="0" applyFont="1" applyBorder="1" applyAlignment="1">
      <alignment horizontal="center" vertical="center"/>
    </xf>
    <xf numFmtId="0" fontId="13"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55" xfId="0" applyFont="1" applyBorder="1" applyAlignment="1">
      <alignment horizontal="center" vertical="center"/>
    </xf>
    <xf numFmtId="0" fontId="36" fillId="0" borderId="19" xfId="0" applyFont="1" applyBorder="1" applyAlignment="1">
      <alignment horizontal="center" vertical="center"/>
    </xf>
    <xf numFmtId="0" fontId="13" fillId="10" borderId="0" xfId="0" applyFont="1" applyFill="1" applyAlignment="1">
      <alignment horizontal="left" vertical="center" wrapText="1"/>
    </xf>
    <xf numFmtId="0" fontId="13" fillId="11" borderId="0" xfId="0" applyFont="1" applyFill="1" applyAlignment="1">
      <alignment horizontal="left" vertical="center" wrapText="1"/>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28" fillId="0" borderId="14" xfId="0" applyFont="1" applyBorder="1" applyAlignment="1" applyProtection="1">
      <alignment horizontal="left" vertical="center" wrapText="1"/>
      <protection locked="0"/>
    </xf>
    <xf numFmtId="0" fontId="6" fillId="10" borderId="14" xfId="0" applyFont="1" applyFill="1" applyBorder="1" applyAlignment="1">
      <alignment horizontal="center" vertical="center"/>
    </xf>
    <xf numFmtId="0" fontId="6" fillId="10" borderId="23" xfId="0" applyFont="1" applyFill="1" applyBorder="1" applyAlignment="1">
      <alignment horizontal="center" vertical="center"/>
    </xf>
    <xf numFmtId="0" fontId="6" fillId="10" borderId="25" xfId="0" applyFont="1" applyFill="1" applyBorder="1" applyAlignment="1">
      <alignment horizontal="center" vertical="center"/>
    </xf>
    <xf numFmtId="0" fontId="6" fillId="10" borderId="24" xfId="0" applyFont="1" applyFill="1" applyBorder="1" applyAlignment="1">
      <alignment horizontal="center" vertical="center"/>
    </xf>
    <xf numFmtId="0" fontId="6" fillId="11" borderId="23" xfId="0" applyFont="1" applyFill="1" applyBorder="1" applyAlignment="1">
      <alignment horizontal="center" vertical="center"/>
    </xf>
    <xf numFmtId="0" fontId="6" fillId="11" borderId="24" xfId="0" applyFont="1" applyFill="1" applyBorder="1" applyAlignment="1">
      <alignment horizontal="center" vertical="center"/>
    </xf>
    <xf numFmtId="0" fontId="6" fillId="11" borderId="14" xfId="0" applyFont="1" applyFill="1" applyBorder="1" applyAlignment="1">
      <alignment horizontal="center" vertical="center"/>
    </xf>
    <xf numFmtId="0" fontId="25" fillId="11" borderId="23" xfId="0" applyFont="1" applyFill="1" applyBorder="1" applyAlignment="1">
      <alignment horizontal="center" vertical="center"/>
    </xf>
    <xf numFmtId="0" fontId="25" fillId="11" borderId="24" xfId="0" applyFont="1" applyFill="1" applyBorder="1" applyAlignment="1">
      <alignment horizontal="center" vertical="center"/>
    </xf>
    <xf numFmtId="0" fontId="34" fillId="11" borderId="14" xfId="0" applyFont="1" applyFill="1" applyBorder="1" applyAlignment="1">
      <alignment horizontal="center" vertical="center" wrapText="1"/>
    </xf>
    <xf numFmtId="0" fontId="34" fillId="11" borderId="14" xfId="0" applyFont="1" applyFill="1" applyBorder="1" applyAlignment="1">
      <alignment horizontal="center" vertical="center"/>
    </xf>
    <xf numFmtId="0" fontId="29" fillId="0" borderId="14"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6" fillId="11" borderId="14" xfId="0" applyFont="1" applyFill="1" applyBorder="1" applyAlignment="1">
      <alignment horizontal="center" vertical="center" wrapText="1"/>
    </xf>
    <xf numFmtId="0" fontId="13" fillId="0" borderId="0" xfId="0" applyFont="1" applyAlignment="1">
      <alignment horizontal="left" vertical="center"/>
    </xf>
    <xf numFmtId="0" fontId="26" fillId="0" borderId="14"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13" fillId="11" borderId="23" xfId="0" applyFont="1" applyFill="1" applyBorder="1" applyAlignment="1">
      <alignment horizontal="center" vertical="center" wrapText="1"/>
    </xf>
    <xf numFmtId="0" fontId="13" fillId="11" borderId="25" xfId="0" applyFont="1" applyFill="1" applyBorder="1" applyAlignment="1">
      <alignment horizontal="center" vertical="center" wrapText="1"/>
    </xf>
    <xf numFmtId="0" fontId="13" fillId="11" borderId="24"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13" fillId="11" borderId="14" xfId="0" applyFont="1" applyFill="1" applyBorder="1" applyAlignment="1">
      <alignment horizontal="center" vertical="center"/>
    </xf>
    <xf numFmtId="0" fontId="5" fillId="4" borderId="0" xfId="0" applyFont="1" applyFill="1" applyBorder="1" applyAlignment="1">
      <alignment horizontal="left" vertical="center"/>
    </xf>
    <xf numFmtId="0" fontId="13"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0" fillId="8" borderId="14" xfId="0" applyFont="1" applyFill="1" applyBorder="1" applyAlignment="1" applyProtection="1">
      <alignment horizontal="center" vertical="center"/>
    </xf>
    <xf numFmtId="0" fontId="0" fillId="0" borderId="14" xfId="0" applyFont="1" applyBorder="1" applyAlignment="1" applyProtection="1">
      <alignment horizontal="center"/>
      <protection locked="0"/>
    </xf>
    <xf numFmtId="0" fontId="0" fillId="0" borderId="14" xfId="0" applyFont="1" applyFill="1" applyBorder="1" applyAlignment="1" applyProtection="1">
      <alignment horizontal="center"/>
      <protection locked="0"/>
    </xf>
    <xf numFmtId="0" fontId="33" fillId="0" borderId="30" xfId="0" applyFont="1" applyBorder="1" applyAlignment="1">
      <alignment horizontal="left" vertical="center"/>
    </xf>
    <xf numFmtId="0" fontId="33" fillId="0" borderId="0" xfId="0" applyFont="1" applyBorder="1" applyAlignment="1">
      <alignment horizontal="left" vertical="center"/>
    </xf>
    <xf numFmtId="0" fontId="33" fillId="0" borderId="29" xfId="0" applyFont="1" applyBorder="1" applyAlignment="1">
      <alignment horizontal="left" vertical="center"/>
    </xf>
    <xf numFmtId="0" fontId="33" fillId="0" borderId="30" xfId="0" applyFont="1" applyFill="1" applyBorder="1" applyAlignment="1">
      <alignment horizontal="left" vertical="center"/>
    </xf>
    <xf numFmtId="0" fontId="33" fillId="0" borderId="0" xfId="0" applyFont="1" applyFill="1" applyBorder="1" applyAlignment="1">
      <alignment horizontal="left" vertical="center"/>
    </xf>
    <xf numFmtId="49" fontId="7" fillId="0" borderId="14" xfId="0" applyNumberFormat="1" applyFont="1" applyFill="1" applyBorder="1" applyAlignment="1" applyProtection="1">
      <alignment horizontal="center" vertical="center"/>
      <protection locked="0"/>
    </xf>
    <xf numFmtId="0" fontId="0" fillId="0" borderId="0" xfId="0" applyFont="1" applyBorder="1" applyAlignment="1" applyProtection="1">
      <alignment horizontal="center" wrapText="1"/>
      <protection locked="0"/>
    </xf>
    <xf numFmtId="0" fontId="33" fillId="0" borderId="29" xfId="0" applyFont="1" applyFill="1" applyBorder="1" applyAlignment="1">
      <alignment horizontal="left" vertical="center"/>
    </xf>
    <xf numFmtId="0" fontId="3" fillId="2" borderId="1"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49" fontId="4" fillId="0" borderId="13" xfId="0" applyNumberFormat="1"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0" fillId="3" borderId="29" xfId="0" applyFont="1" applyFill="1" applyBorder="1" applyAlignment="1" applyProtection="1">
      <alignment horizontal="center"/>
    </xf>
    <xf numFmtId="0" fontId="5" fillId="4" borderId="30" xfId="0" applyFont="1" applyFill="1" applyBorder="1" applyAlignment="1">
      <alignment horizontal="left" vertical="center" wrapText="1"/>
    </xf>
    <xf numFmtId="0" fontId="5" fillId="4" borderId="29" xfId="0" applyFont="1" applyFill="1" applyBorder="1" applyAlignment="1">
      <alignment horizontal="left" vertical="center"/>
    </xf>
    <xf numFmtId="0" fontId="7" fillId="7" borderId="23" xfId="0" applyFont="1" applyFill="1" applyBorder="1" applyAlignment="1" applyProtection="1">
      <alignment horizontal="center" vertical="center"/>
    </xf>
    <xf numFmtId="0" fontId="7" fillId="7" borderId="25" xfId="0" applyFont="1" applyFill="1" applyBorder="1" applyAlignment="1" applyProtection="1">
      <alignment horizontal="center" vertical="center"/>
    </xf>
    <xf numFmtId="0" fontId="7" fillId="7" borderId="24" xfId="0" applyFont="1" applyFill="1" applyBorder="1" applyAlignment="1" applyProtection="1">
      <alignment horizontal="center" vertical="center"/>
    </xf>
    <xf numFmtId="0" fontId="7" fillId="6" borderId="14" xfId="0" applyFont="1" applyFill="1" applyBorder="1" applyAlignment="1" applyProtection="1">
      <alignment horizontal="center" wrapText="1"/>
    </xf>
    <xf numFmtId="0" fontId="7" fillId="7" borderId="14" xfId="0" applyFont="1" applyFill="1" applyBorder="1" applyAlignment="1" applyProtection="1">
      <alignment horizontal="left" vertical="center" wrapText="1"/>
    </xf>
    <xf numFmtId="0" fontId="33" fillId="0" borderId="30" xfId="0" applyFont="1" applyBorder="1" applyAlignment="1" applyProtection="1">
      <alignment horizontal="left" vertical="center"/>
    </xf>
    <xf numFmtId="0" fontId="33" fillId="0" borderId="0" xfId="0" applyFont="1" applyBorder="1" applyAlignment="1" applyProtection="1">
      <alignment horizontal="left" vertical="center"/>
    </xf>
    <xf numFmtId="0" fontId="0" fillId="0" borderId="23" xfId="0" applyFont="1" applyBorder="1" applyAlignment="1" applyProtection="1">
      <alignment horizontal="center" wrapText="1"/>
      <protection locked="0"/>
    </xf>
    <xf numFmtId="0" fontId="0" fillId="0" borderId="25" xfId="0" applyFont="1" applyBorder="1" applyAlignment="1" applyProtection="1">
      <alignment horizontal="center" wrapText="1"/>
      <protection locked="0"/>
    </xf>
    <xf numFmtId="0" fontId="0" fillId="0" borderId="24" xfId="0" applyFont="1" applyBorder="1" applyAlignment="1" applyProtection="1">
      <alignment horizontal="center" wrapText="1"/>
      <protection locked="0"/>
    </xf>
    <xf numFmtId="0" fontId="7" fillId="6" borderId="23" xfId="0" applyFont="1" applyFill="1" applyBorder="1" applyAlignment="1" applyProtection="1">
      <alignment horizontal="center" wrapText="1"/>
    </xf>
    <xf numFmtId="0" fontId="7" fillId="6" borderId="25" xfId="0" applyFont="1" applyFill="1" applyBorder="1" applyAlignment="1" applyProtection="1">
      <alignment horizontal="center" wrapText="1"/>
    </xf>
    <xf numFmtId="0" fontId="7" fillId="6" borderId="24" xfId="0" applyFont="1" applyFill="1" applyBorder="1" applyAlignment="1" applyProtection="1">
      <alignment horizontal="center" wrapText="1"/>
    </xf>
    <xf numFmtId="0" fontId="7" fillId="7" borderId="14" xfId="0" applyFont="1" applyFill="1" applyBorder="1" applyAlignment="1" applyProtection="1">
      <alignment horizontal="center" vertical="center"/>
    </xf>
    <xf numFmtId="49" fontId="7" fillId="0" borderId="25" xfId="0" applyNumberFormat="1" applyFont="1" applyFill="1" applyBorder="1" applyAlignment="1" applyProtection="1">
      <alignment horizontal="center" vertical="center"/>
      <protection locked="0"/>
    </xf>
    <xf numFmtId="0" fontId="16" fillId="7" borderId="14" xfId="0" applyFont="1" applyFill="1" applyBorder="1" applyAlignment="1" applyProtection="1">
      <alignment horizontal="center" vertical="center" wrapText="1"/>
    </xf>
    <xf numFmtId="0" fontId="33" fillId="0" borderId="30" xfId="0" applyFont="1" applyBorder="1" applyAlignment="1">
      <alignment horizontal="left" vertical="center" wrapText="1"/>
    </xf>
    <xf numFmtId="0" fontId="33" fillId="0" borderId="0" xfId="0" applyFont="1" applyBorder="1" applyAlignment="1">
      <alignment horizontal="left" vertical="center" wrapText="1"/>
    </xf>
    <xf numFmtId="0" fontId="33" fillId="0" borderId="29" xfId="0" applyFont="1" applyBorder="1" applyAlignment="1">
      <alignment horizontal="left" vertical="center" wrapText="1"/>
    </xf>
    <xf numFmtId="0" fontId="7" fillId="0" borderId="2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0" fillId="0" borderId="21" xfId="0" applyBorder="1" applyAlignment="1">
      <alignment horizontal="center"/>
    </xf>
    <xf numFmtId="0" fontId="0" fillId="0" borderId="0" xfId="0" applyFont="1" applyBorder="1" applyAlignment="1" applyProtection="1">
      <alignment horizontal="center" vertical="center" wrapText="1"/>
    </xf>
    <xf numFmtId="0" fontId="0" fillId="0" borderId="16"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0" fontId="0" fillId="0" borderId="21"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xf>
    <xf numFmtId="0" fontId="0" fillId="0" borderId="0" xfId="0" applyFont="1" applyBorder="1" applyAlignment="1" applyProtection="1">
      <alignment horizontal="center"/>
      <protection locked="0"/>
    </xf>
    <xf numFmtId="0" fontId="35" fillId="4" borderId="1"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17" fillId="0" borderId="35"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37" xfId="0" applyFont="1" applyFill="1" applyBorder="1" applyAlignment="1">
      <alignment horizontal="center" vertical="center"/>
    </xf>
  </cellXfs>
  <cellStyles count="1">
    <cellStyle name="Normal" xfId="0" builtinId="0"/>
  </cellStyles>
  <dxfs count="5">
    <dxf>
      <font>
        <color rgb="FFFF0000"/>
      </font>
    </dxf>
    <dxf>
      <font>
        <color rgb="FFFF0000"/>
      </font>
    </dxf>
    <dxf>
      <font>
        <color rgb="FFFF0000"/>
      </font>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1" defaultTableStyle="TableStyleMedium2" defaultPivotStyle="PivotStyleLight16">
    <tableStyle name="Estilo de tabla 1" pivot="0" count="2" xr9:uid="{00000000-0011-0000-FFFF-FFFF00000000}">
      <tableStyleElement type="wholeTable" dxfId="4"/>
      <tableStyleElement type="headerRow"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273328</xdr:colOff>
      <xdr:row>0</xdr:row>
      <xdr:rowOff>0</xdr:rowOff>
    </xdr:from>
    <xdr:to>
      <xdr:col>2</xdr:col>
      <xdr:colOff>801509</xdr:colOff>
      <xdr:row>2</xdr:row>
      <xdr:rowOff>170280</xdr:rowOff>
    </xdr:to>
    <xdr:pic>
      <xdr:nvPicPr>
        <xdr:cNvPr id="4" name="Imagen 3">
          <a:extLst>
            <a:ext uri="{FF2B5EF4-FFF2-40B4-BE49-F238E27FC236}">
              <a16:creationId xmlns:a16="http://schemas.microsoft.com/office/drawing/2014/main" id="{02CF39A6-9166-407F-AA1E-314EE330B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306" y="0"/>
          <a:ext cx="1308652" cy="576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125730</xdr:colOff>
      <xdr:row>0</xdr:row>
      <xdr:rowOff>0</xdr:rowOff>
    </xdr:from>
    <xdr:to>
      <xdr:col>0</xdr:col>
      <xdr:colOff>1464023</xdr:colOff>
      <xdr:row>3</xdr:row>
      <xdr:rowOff>133350</xdr:rowOff>
    </xdr:to>
    <xdr:pic>
      <xdr:nvPicPr>
        <xdr:cNvPr id="2" name="Imagen 1">
          <a:extLst>
            <a:ext uri="{FF2B5EF4-FFF2-40B4-BE49-F238E27FC236}">
              <a16:creationId xmlns:a16="http://schemas.microsoft.com/office/drawing/2014/main" id="{7CCE95C6-FA50-400E-8B8C-84B89EB714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 y="0"/>
          <a:ext cx="1338293"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177165</xdr:colOff>
      <xdr:row>92</xdr:row>
      <xdr:rowOff>229983</xdr:rowOff>
    </xdr:from>
    <xdr:to>
      <xdr:col>3</xdr:col>
      <xdr:colOff>931488</xdr:colOff>
      <xdr:row>97</xdr:row>
      <xdr:rowOff>245138</xdr:rowOff>
    </xdr:to>
    <xdr:pic>
      <xdr:nvPicPr>
        <xdr:cNvPr id="3" name="Imagen 2">
          <a:extLst>
            <a:ext uri="{FF2B5EF4-FFF2-40B4-BE49-F238E27FC236}">
              <a16:creationId xmlns:a16="http://schemas.microsoft.com/office/drawing/2014/main" id="{68223438-44A3-4B6B-A00A-34AB9EEC7F2D}"/>
            </a:ext>
          </a:extLst>
        </xdr:cNvPr>
        <xdr:cNvPicPr>
          <a:picLocks noChangeAspect="1"/>
        </xdr:cNvPicPr>
      </xdr:nvPicPr>
      <xdr:blipFill>
        <a:blip xmlns:r="http://schemas.openxmlformats.org/officeDocument/2006/relationships" r:embed="rId2"/>
        <a:stretch>
          <a:fillRect/>
        </a:stretch>
      </xdr:blipFill>
      <xdr:spPr>
        <a:xfrm>
          <a:off x="177165" y="21794583"/>
          <a:ext cx="4558608" cy="3198410"/>
        </a:xfrm>
        <a:prstGeom prst="rect">
          <a:avLst/>
        </a:prstGeom>
      </xdr:spPr>
    </xdr:pic>
    <xdr:clientData/>
  </xdr:twoCellAnchor>
  <xdr:twoCellAnchor editAs="oneCell">
    <xdr:from>
      <xdr:col>0</xdr:col>
      <xdr:colOff>0</xdr:colOff>
      <xdr:row>101</xdr:row>
      <xdr:rowOff>76199</xdr:rowOff>
    </xdr:from>
    <xdr:to>
      <xdr:col>6</xdr:col>
      <xdr:colOff>492270</xdr:colOff>
      <xdr:row>108</xdr:row>
      <xdr:rowOff>207644</xdr:rowOff>
    </xdr:to>
    <xdr:pic>
      <xdr:nvPicPr>
        <xdr:cNvPr id="4" name="Imagen 3">
          <a:extLst>
            <a:ext uri="{FF2B5EF4-FFF2-40B4-BE49-F238E27FC236}">
              <a16:creationId xmlns:a16="http://schemas.microsoft.com/office/drawing/2014/main" id="{97F21176-B162-4EDC-B243-B8AD28745D9D}"/>
            </a:ext>
          </a:extLst>
        </xdr:cNvPr>
        <xdr:cNvPicPr>
          <a:picLocks noChangeAspect="1"/>
        </xdr:cNvPicPr>
      </xdr:nvPicPr>
      <xdr:blipFill rotWithShape="1">
        <a:blip xmlns:r="http://schemas.openxmlformats.org/officeDocument/2006/relationships" r:embed="rId3"/>
        <a:srcRect t="20913"/>
        <a:stretch/>
      </xdr:blipFill>
      <xdr:spPr>
        <a:xfrm>
          <a:off x="0" y="20688299"/>
          <a:ext cx="7826520" cy="2672715"/>
        </a:xfrm>
        <a:prstGeom prst="rect">
          <a:avLst/>
        </a:prstGeom>
      </xdr:spPr>
    </xdr:pic>
    <xdr:clientData/>
  </xdr:twoCellAnchor>
  <xdr:twoCellAnchor editAs="oneCell">
    <xdr:from>
      <xdr:col>0</xdr:col>
      <xdr:colOff>87629</xdr:colOff>
      <xdr:row>148</xdr:row>
      <xdr:rowOff>181013</xdr:rowOff>
    </xdr:from>
    <xdr:to>
      <xdr:col>6</xdr:col>
      <xdr:colOff>531422</xdr:colOff>
      <xdr:row>171</xdr:row>
      <xdr:rowOff>58311</xdr:rowOff>
    </xdr:to>
    <xdr:pic>
      <xdr:nvPicPr>
        <xdr:cNvPr id="6" name="Imagen 5">
          <a:extLst>
            <a:ext uri="{FF2B5EF4-FFF2-40B4-BE49-F238E27FC236}">
              <a16:creationId xmlns:a16="http://schemas.microsoft.com/office/drawing/2014/main" id="{541B1A28-B386-43F6-97E9-D974C91C046F}"/>
            </a:ext>
          </a:extLst>
        </xdr:cNvPr>
        <xdr:cNvPicPr>
          <a:picLocks noChangeAspect="1"/>
        </xdr:cNvPicPr>
      </xdr:nvPicPr>
      <xdr:blipFill rotWithShape="1">
        <a:blip xmlns:r="http://schemas.openxmlformats.org/officeDocument/2006/relationships" r:embed="rId4"/>
        <a:srcRect l="1611" t="-204" r="805" b="204"/>
        <a:stretch/>
      </xdr:blipFill>
      <xdr:spPr>
        <a:xfrm>
          <a:off x="87629" y="34994888"/>
          <a:ext cx="7768518" cy="4251178"/>
        </a:xfrm>
        <a:prstGeom prst="rect">
          <a:avLst/>
        </a:prstGeom>
      </xdr:spPr>
    </xdr:pic>
    <xdr:clientData/>
  </xdr:twoCellAnchor>
  <xdr:twoCellAnchor editAs="oneCell">
    <xdr:from>
      <xdr:col>0</xdr:col>
      <xdr:colOff>0</xdr:colOff>
      <xdr:row>127</xdr:row>
      <xdr:rowOff>66675</xdr:rowOff>
    </xdr:from>
    <xdr:to>
      <xdr:col>6</xdr:col>
      <xdr:colOff>626918</xdr:colOff>
      <xdr:row>135</xdr:row>
      <xdr:rowOff>133350</xdr:rowOff>
    </xdr:to>
    <xdr:pic>
      <xdr:nvPicPr>
        <xdr:cNvPr id="7" name="Imagen 6">
          <a:extLst>
            <a:ext uri="{FF2B5EF4-FFF2-40B4-BE49-F238E27FC236}">
              <a16:creationId xmlns:a16="http://schemas.microsoft.com/office/drawing/2014/main" id="{95491A43-DE19-4486-A1FD-D5211AA0DFB2}"/>
            </a:ext>
          </a:extLst>
        </xdr:cNvPr>
        <xdr:cNvPicPr>
          <a:picLocks noChangeAspect="1"/>
        </xdr:cNvPicPr>
      </xdr:nvPicPr>
      <xdr:blipFill rotWithShape="1">
        <a:blip xmlns:r="http://schemas.openxmlformats.org/officeDocument/2006/relationships" r:embed="rId5"/>
        <a:srcRect l="52718" t="40259" r="9418" b="26472"/>
        <a:stretch/>
      </xdr:blipFill>
      <xdr:spPr>
        <a:xfrm>
          <a:off x="0" y="28498800"/>
          <a:ext cx="7940213" cy="3924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146539</xdr:colOff>
      <xdr:row>0</xdr:row>
      <xdr:rowOff>29307</xdr:rowOff>
    </xdr:from>
    <xdr:to>
      <xdr:col>2</xdr:col>
      <xdr:colOff>332911</xdr:colOff>
      <xdr:row>2</xdr:row>
      <xdr:rowOff>286043</xdr:rowOff>
    </xdr:to>
    <xdr:pic>
      <xdr:nvPicPr>
        <xdr:cNvPr id="3" name="Imagen 2">
          <a:extLst>
            <a:ext uri="{FF2B5EF4-FFF2-40B4-BE49-F238E27FC236}">
              <a16:creationId xmlns:a16="http://schemas.microsoft.com/office/drawing/2014/main" id="{81D16148-C921-4B78-9AAE-D806313732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539" y="29307"/>
          <a:ext cx="1494374" cy="659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5"/>
  <sheetViews>
    <sheetView showGridLines="0" zoomScale="115" zoomScaleNormal="115" zoomScaleSheetLayoutView="85" workbookViewId="0">
      <selection activeCell="I27" sqref="I27:K27"/>
    </sheetView>
  </sheetViews>
  <sheetFormatPr baseColWidth="10" defaultColWidth="11.42578125" defaultRowHeight="15" x14ac:dyDescent="0.25"/>
  <cols>
    <col min="1" max="1" width="0.85546875" customWidth="1"/>
    <col min="2" max="4" width="11.85546875" customWidth="1"/>
    <col min="5" max="5" width="16.7109375" customWidth="1"/>
    <col min="6" max="7" width="7.42578125" customWidth="1"/>
    <col min="8" max="8" width="23.7109375" customWidth="1"/>
    <col min="9" max="11" width="10.5703125" customWidth="1"/>
    <col min="12" max="13" width="9.140625" customWidth="1"/>
    <col min="14" max="14" width="17.7109375" customWidth="1"/>
    <col min="15" max="17" width="8.28515625" customWidth="1"/>
    <col min="18" max="18" width="31.7109375" customWidth="1"/>
    <col min="20" max="20" width="0" hidden="1" customWidth="1"/>
  </cols>
  <sheetData>
    <row r="1" spans="2:20" ht="16.5" customHeight="1" thickBot="1" x14ac:dyDescent="0.3">
      <c r="B1" s="119"/>
      <c r="C1" s="120"/>
      <c r="D1" s="120"/>
      <c r="E1" s="103" t="s">
        <v>313</v>
      </c>
      <c r="F1" s="104"/>
      <c r="G1" s="104"/>
      <c r="H1" s="104"/>
      <c r="I1" s="104"/>
      <c r="J1" s="104"/>
      <c r="K1" s="104"/>
      <c r="L1" s="104"/>
      <c r="M1" s="104"/>
      <c r="N1" s="104"/>
      <c r="O1" s="104"/>
      <c r="P1" s="104"/>
      <c r="Q1" s="104"/>
      <c r="R1" s="105"/>
    </row>
    <row r="2" spans="2:20" ht="15.75" customHeight="1" thickBot="1" x14ac:dyDescent="0.3">
      <c r="B2" s="121"/>
      <c r="C2" s="122"/>
      <c r="D2" s="123"/>
      <c r="E2" s="106" t="s">
        <v>0</v>
      </c>
      <c r="F2" s="108"/>
      <c r="G2" s="106" t="s">
        <v>2038</v>
      </c>
      <c r="H2" s="107"/>
      <c r="I2" s="107"/>
      <c r="J2" s="107"/>
      <c r="K2" s="107"/>
      <c r="L2" s="107"/>
      <c r="M2" s="107"/>
      <c r="N2" s="108"/>
      <c r="O2" s="106" t="s">
        <v>1</v>
      </c>
      <c r="P2" s="107"/>
      <c r="Q2" s="108"/>
      <c r="R2" s="72" t="s">
        <v>2</v>
      </c>
    </row>
    <row r="3" spans="2:20" ht="15.75" customHeight="1" thickBot="1" x14ac:dyDescent="0.3">
      <c r="B3" s="124"/>
      <c r="C3" s="125"/>
      <c r="D3" s="126"/>
      <c r="E3" s="127" t="s">
        <v>3</v>
      </c>
      <c r="F3" s="128"/>
      <c r="G3" s="127" t="s">
        <v>2039</v>
      </c>
      <c r="H3" s="157"/>
      <c r="I3" s="157"/>
      <c r="J3" s="157"/>
      <c r="K3" s="157"/>
      <c r="L3" s="157"/>
      <c r="M3" s="157"/>
      <c r="N3" s="128"/>
      <c r="O3" s="109" t="s">
        <v>2040</v>
      </c>
      <c r="P3" s="110"/>
      <c r="Q3" s="111"/>
      <c r="R3" s="71">
        <v>3</v>
      </c>
    </row>
    <row r="4" spans="2:20" s="1" customFormat="1" ht="3" customHeight="1" x14ac:dyDescent="0.25">
      <c r="B4" s="22"/>
      <c r="C4" s="23"/>
      <c r="D4" s="23"/>
      <c r="E4" s="23"/>
      <c r="F4" s="23"/>
      <c r="G4" s="23"/>
      <c r="H4" s="23"/>
      <c r="I4" s="23"/>
      <c r="J4" s="23"/>
      <c r="K4" s="23"/>
      <c r="L4" s="23"/>
      <c r="M4" s="23"/>
      <c r="N4" s="23"/>
      <c r="O4" s="23"/>
      <c r="P4" s="23"/>
      <c r="Q4" s="23"/>
      <c r="R4" s="23"/>
    </row>
    <row r="5" spans="2:20" s="1" customFormat="1" ht="3" customHeight="1" x14ac:dyDescent="0.25">
      <c r="B5" s="112"/>
      <c r="C5" s="113"/>
      <c r="D5" s="113"/>
      <c r="E5" s="113"/>
      <c r="F5" s="113"/>
      <c r="G5" s="113"/>
      <c r="H5" s="113"/>
      <c r="I5" s="113"/>
      <c r="J5" s="113"/>
      <c r="K5" s="113"/>
      <c r="L5" s="113"/>
      <c r="M5" s="113"/>
      <c r="N5" s="113"/>
      <c r="O5" s="113"/>
      <c r="P5" s="113"/>
      <c r="Q5" s="113"/>
      <c r="R5" s="113"/>
    </row>
    <row r="6" spans="2:20" s="1" customFormat="1" ht="3" customHeight="1" x14ac:dyDescent="0.25">
      <c r="B6" s="22"/>
      <c r="C6" s="23"/>
      <c r="D6" s="23"/>
      <c r="E6" s="23"/>
      <c r="F6" s="23"/>
      <c r="G6" s="23"/>
      <c r="H6" s="23"/>
      <c r="I6" s="23"/>
      <c r="J6" s="23"/>
      <c r="K6" s="23"/>
      <c r="L6" s="23"/>
      <c r="M6" s="23"/>
      <c r="N6" s="23"/>
      <c r="O6" s="23"/>
      <c r="P6" s="23"/>
      <c r="Q6" s="23"/>
      <c r="R6" s="23"/>
    </row>
    <row r="7" spans="2:20" s="1" customFormat="1" ht="3" customHeight="1" x14ac:dyDescent="0.25">
      <c r="B7" s="22"/>
      <c r="C7" s="23"/>
      <c r="D7" s="23"/>
      <c r="E7" s="23"/>
      <c r="F7" s="23"/>
      <c r="G7" s="23"/>
      <c r="H7" s="23"/>
      <c r="I7" s="23"/>
      <c r="J7" s="23"/>
      <c r="K7" s="23"/>
      <c r="L7" s="23"/>
      <c r="M7" s="23"/>
      <c r="N7" s="23"/>
      <c r="O7" s="23"/>
      <c r="P7" s="23"/>
      <c r="Q7" s="23"/>
      <c r="R7" s="23"/>
    </row>
    <row r="8" spans="2:20" ht="15.75" x14ac:dyDescent="0.25">
      <c r="B8" s="98" t="s">
        <v>34</v>
      </c>
      <c r="C8" s="99"/>
      <c r="D8" s="99"/>
      <c r="E8" s="99"/>
      <c r="F8" s="99"/>
      <c r="G8" s="99"/>
      <c r="H8" s="99"/>
      <c r="I8" s="99"/>
      <c r="J8" s="99"/>
      <c r="K8" s="99"/>
      <c r="L8" s="99"/>
      <c r="M8" s="99"/>
      <c r="N8" s="99"/>
      <c r="O8" s="99"/>
      <c r="P8" s="99"/>
      <c r="Q8" s="99"/>
      <c r="R8" s="99"/>
    </row>
    <row r="9" spans="2:20" s="1" customFormat="1" ht="3" customHeight="1" x14ac:dyDescent="0.25">
      <c r="B9" s="22"/>
      <c r="C9" s="23"/>
      <c r="D9" s="23"/>
      <c r="E9" s="23"/>
      <c r="F9" s="23"/>
      <c r="G9" s="23"/>
      <c r="H9" s="23"/>
      <c r="I9" s="23"/>
      <c r="J9" s="23"/>
      <c r="K9" s="23"/>
      <c r="L9" s="23"/>
      <c r="M9" s="23"/>
      <c r="N9" s="23"/>
      <c r="O9" s="23"/>
      <c r="P9" s="23"/>
      <c r="Q9" s="23"/>
      <c r="R9" s="23"/>
    </row>
    <row r="10" spans="2:20" ht="15.75" x14ac:dyDescent="0.25">
      <c r="B10" s="86" t="s">
        <v>264</v>
      </c>
      <c r="C10" s="87"/>
      <c r="D10" s="87"/>
      <c r="E10" s="87"/>
      <c r="F10" s="87"/>
      <c r="G10" s="87"/>
      <c r="H10" s="87"/>
      <c r="I10" s="87"/>
      <c r="J10" s="87"/>
      <c r="K10" s="87"/>
      <c r="L10" s="87"/>
      <c r="M10" s="87"/>
      <c r="N10" s="87"/>
      <c r="O10" s="87"/>
      <c r="P10" s="87"/>
      <c r="Q10" s="87"/>
      <c r="R10" s="87"/>
    </row>
    <row r="11" spans="2:20" s="1" customFormat="1" ht="3" customHeight="1" x14ac:dyDescent="0.25">
      <c r="B11" s="22"/>
      <c r="C11" s="23"/>
      <c r="D11" s="23"/>
      <c r="E11" s="23"/>
      <c r="F11" s="23"/>
      <c r="G11" s="23"/>
      <c r="H11" s="23"/>
      <c r="I11" s="23"/>
      <c r="J11" s="23"/>
      <c r="K11" s="23"/>
      <c r="L11" s="23"/>
      <c r="M11" s="23"/>
      <c r="N11" s="23"/>
      <c r="O11" s="23"/>
      <c r="P11" s="23"/>
      <c r="Q11" s="23"/>
      <c r="R11" s="23"/>
    </row>
    <row r="12" spans="2:20" x14ac:dyDescent="0.25">
      <c r="B12" s="129" t="s">
        <v>4</v>
      </c>
      <c r="C12" s="130"/>
      <c r="D12" s="130"/>
      <c r="E12" s="131"/>
      <c r="F12" s="132"/>
      <c r="G12" s="114" t="str">
        <f>IF(E12&gt;0,VLOOKUP(E12,Datos!$F$5:$G$1750,2,FALSE),"Indique el Capítulo")</f>
        <v>Indique el Capítulo</v>
      </c>
      <c r="H12" s="114"/>
      <c r="I12" s="114"/>
      <c r="J12" s="114"/>
      <c r="K12" s="114"/>
      <c r="L12" s="114"/>
      <c r="M12" s="114"/>
      <c r="N12" s="114"/>
      <c r="O12" s="114"/>
      <c r="P12" s="114"/>
      <c r="Q12" s="114"/>
      <c r="R12" s="25"/>
      <c r="T12" t="s">
        <v>1915</v>
      </c>
    </row>
    <row r="13" spans="2:20" s="1" customFormat="1" ht="3" customHeight="1" x14ac:dyDescent="0.25">
      <c r="B13" s="22"/>
      <c r="C13" s="23"/>
      <c r="D13" s="23"/>
      <c r="E13" s="158"/>
      <c r="F13" s="158"/>
      <c r="G13" s="158"/>
      <c r="H13" s="158"/>
      <c r="I13" s="158"/>
      <c r="J13" s="158"/>
      <c r="K13" s="158"/>
      <c r="L13" s="158"/>
      <c r="M13" s="158"/>
      <c r="N13" s="158"/>
      <c r="O13" s="158"/>
      <c r="P13" s="158"/>
      <c r="Q13" s="158"/>
      <c r="R13" s="23"/>
    </row>
    <row r="14" spans="2:20" x14ac:dyDescent="0.25">
      <c r="B14" s="129" t="s">
        <v>5</v>
      </c>
      <c r="C14" s="130"/>
      <c r="D14" s="130"/>
      <c r="E14" s="131"/>
      <c r="F14" s="132"/>
      <c r="G14" s="114" t="str">
        <f>IF(E14&gt;0,VLOOKUP(CONCATENATE(E12,E14),Datos!$F$6:$G$1750,2,FALSE),"Indique el Subcapítulo")</f>
        <v>Indique el Subcapítulo</v>
      </c>
      <c r="H14" s="114"/>
      <c r="I14" s="114"/>
      <c r="J14" s="114"/>
      <c r="K14" s="114"/>
      <c r="L14" s="114"/>
      <c r="M14" s="114"/>
      <c r="N14" s="114"/>
      <c r="O14" s="114"/>
      <c r="P14" s="114"/>
      <c r="Q14" s="114"/>
      <c r="R14" s="25"/>
      <c r="T14" t="s">
        <v>1917</v>
      </c>
    </row>
    <row r="15" spans="2:20" s="1" customFormat="1" ht="3" customHeight="1" x14ac:dyDescent="0.25">
      <c r="B15" s="22"/>
      <c r="C15" s="23"/>
      <c r="D15" s="23"/>
      <c r="E15" s="158"/>
      <c r="F15" s="158"/>
      <c r="G15" s="158"/>
      <c r="H15" s="158"/>
      <c r="I15" s="158"/>
      <c r="J15" s="158"/>
      <c r="K15" s="158"/>
      <c r="L15" s="158"/>
      <c r="M15" s="158"/>
      <c r="N15" s="158"/>
      <c r="O15" s="158"/>
      <c r="P15" s="158"/>
      <c r="Q15" s="158"/>
      <c r="R15" s="23"/>
    </row>
    <row r="16" spans="2:20" x14ac:dyDescent="0.25">
      <c r="B16" s="129" t="s">
        <v>1914</v>
      </c>
      <c r="C16" s="130"/>
      <c r="D16" s="130"/>
      <c r="E16" s="131"/>
      <c r="F16" s="132"/>
      <c r="G16" s="114" t="str">
        <f>IF(E16&gt;0,VLOOKUP(CONCATENATE(E12,E14,E16),Datos!$F$6:$G$1750,2,FALSE),"Ingrese la Unidad Ejecutora")</f>
        <v>Ingrese la Unidad Ejecutora</v>
      </c>
      <c r="H16" s="114"/>
      <c r="I16" s="114"/>
      <c r="J16" s="114"/>
      <c r="K16" s="114"/>
      <c r="L16" s="114"/>
      <c r="M16" s="114"/>
      <c r="N16" s="114"/>
      <c r="O16" s="114"/>
      <c r="P16" s="114"/>
      <c r="Q16" s="114"/>
      <c r="R16" s="25"/>
      <c r="T16" s="1" t="s">
        <v>1916</v>
      </c>
    </row>
    <row r="17" spans="1:18" s="1" customFormat="1" ht="3" customHeight="1" x14ac:dyDescent="0.25">
      <c r="B17" s="22"/>
      <c r="C17" s="23"/>
      <c r="D17" s="23"/>
      <c r="E17" s="23"/>
      <c r="F17" s="23"/>
      <c r="G17" s="23"/>
      <c r="H17" s="23"/>
      <c r="I17" s="23"/>
      <c r="J17" s="23"/>
      <c r="K17" s="23"/>
      <c r="L17" s="23"/>
      <c r="M17" s="23"/>
      <c r="N17" s="23"/>
      <c r="O17" s="23"/>
      <c r="P17" s="23"/>
      <c r="Q17" s="23"/>
      <c r="R17" s="23"/>
    </row>
    <row r="18" spans="1:18" ht="15.75" x14ac:dyDescent="0.25">
      <c r="B18" s="98" t="s">
        <v>36</v>
      </c>
      <c r="C18" s="99"/>
      <c r="D18" s="99"/>
      <c r="E18" s="99"/>
      <c r="F18" s="99"/>
      <c r="G18" s="99"/>
      <c r="H18" s="99"/>
      <c r="I18" s="99"/>
      <c r="J18" s="99"/>
      <c r="K18" s="99"/>
      <c r="L18" s="99"/>
      <c r="M18" s="99"/>
      <c r="N18" s="99"/>
      <c r="O18" s="99"/>
      <c r="P18" s="99"/>
      <c r="Q18" s="99"/>
      <c r="R18" s="99"/>
    </row>
    <row r="19" spans="1:18" s="1" customFormat="1" ht="3" customHeight="1" x14ac:dyDescent="0.25">
      <c r="B19" s="22"/>
      <c r="C19" s="23"/>
      <c r="D19" s="23"/>
      <c r="E19" s="23"/>
      <c r="F19" s="23"/>
      <c r="G19" s="23"/>
      <c r="H19" s="23"/>
      <c r="I19" s="23"/>
      <c r="J19" s="23"/>
      <c r="K19" s="23"/>
      <c r="L19" s="23"/>
      <c r="M19" s="23"/>
      <c r="N19" s="23"/>
      <c r="O19" s="23"/>
      <c r="P19" s="23"/>
      <c r="Q19" s="23"/>
      <c r="R19" s="23"/>
    </row>
    <row r="20" spans="1:18" ht="15.75" x14ac:dyDescent="0.25">
      <c r="B20" s="86" t="s">
        <v>37</v>
      </c>
      <c r="C20" s="87"/>
      <c r="D20" s="87"/>
      <c r="E20" s="87"/>
      <c r="F20" s="87"/>
      <c r="G20" s="87"/>
      <c r="H20" s="87"/>
      <c r="I20" s="87"/>
      <c r="J20" s="87"/>
      <c r="K20" s="87"/>
      <c r="L20" s="87"/>
      <c r="M20" s="87"/>
      <c r="N20" s="87"/>
      <c r="O20" s="87"/>
      <c r="P20" s="87"/>
      <c r="Q20" s="87"/>
      <c r="R20" s="87"/>
    </row>
    <row r="21" spans="1:18" s="1" customFormat="1" ht="3" customHeight="1" x14ac:dyDescent="0.25">
      <c r="B21" s="22"/>
      <c r="C21" s="23"/>
      <c r="D21" s="23"/>
      <c r="E21" s="23"/>
      <c r="F21" s="23"/>
      <c r="G21" s="23"/>
      <c r="H21" s="23"/>
      <c r="I21" s="23"/>
      <c r="J21" s="23"/>
      <c r="K21" s="23"/>
      <c r="L21" s="23"/>
      <c r="M21" s="23"/>
      <c r="N21" s="23"/>
      <c r="O21" s="23"/>
      <c r="P21" s="23"/>
      <c r="Q21" s="23"/>
      <c r="R21" s="23"/>
    </row>
    <row r="22" spans="1:18" s="1" customFormat="1" ht="3" customHeight="1" x14ac:dyDescent="0.25">
      <c r="B22" s="22"/>
      <c r="C22" s="23"/>
      <c r="D22" s="23"/>
      <c r="E22" s="23"/>
      <c r="F22" s="23"/>
      <c r="G22" s="23"/>
      <c r="H22" s="23"/>
      <c r="I22" s="23"/>
      <c r="J22" s="23"/>
      <c r="K22" s="23"/>
      <c r="L22" s="23"/>
      <c r="M22" s="23"/>
      <c r="N22" s="23"/>
      <c r="O22" s="23"/>
      <c r="P22" s="23"/>
      <c r="Q22" s="23"/>
      <c r="R22" s="23"/>
    </row>
    <row r="23" spans="1:18" ht="15" customHeight="1" x14ac:dyDescent="0.25">
      <c r="A23" s="14"/>
      <c r="B23" s="133" t="s">
        <v>7</v>
      </c>
      <c r="C23" s="133" t="s">
        <v>8</v>
      </c>
      <c r="D23" s="139" t="s">
        <v>9</v>
      </c>
      <c r="E23" s="141" t="s">
        <v>2047</v>
      </c>
      <c r="F23" s="143" t="s">
        <v>10</v>
      </c>
      <c r="G23" s="144"/>
      <c r="H23" s="145"/>
      <c r="I23" s="149" t="s">
        <v>11</v>
      </c>
      <c r="J23" s="150"/>
      <c r="K23" s="151"/>
      <c r="L23" s="149" t="s">
        <v>12</v>
      </c>
      <c r="M23" s="151"/>
      <c r="N23" s="155" t="s">
        <v>1918</v>
      </c>
      <c r="O23" s="149" t="s">
        <v>13</v>
      </c>
      <c r="P23" s="150"/>
      <c r="Q23" s="151"/>
      <c r="R23" s="137" t="s">
        <v>265</v>
      </c>
    </row>
    <row r="24" spans="1:18" ht="34.5" customHeight="1" x14ac:dyDescent="0.25">
      <c r="A24" s="14"/>
      <c r="B24" s="134"/>
      <c r="C24" s="134"/>
      <c r="D24" s="140"/>
      <c r="E24" s="142"/>
      <c r="F24" s="146"/>
      <c r="G24" s="147"/>
      <c r="H24" s="148"/>
      <c r="I24" s="152"/>
      <c r="J24" s="153"/>
      <c r="K24" s="154"/>
      <c r="L24" s="152"/>
      <c r="M24" s="154"/>
      <c r="N24" s="156"/>
      <c r="O24" s="152"/>
      <c r="P24" s="153"/>
      <c r="Q24" s="154"/>
      <c r="R24" s="138"/>
    </row>
    <row r="25" spans="1:18" s="47" customFormat="1" ht="27.75" customHeight="1" x14ac:dyDescent="0.25">
      <c r="B25" s="80"/>
      <c r="C25" s="80"/>
      <c r="D25" s="80"/>
      <c r="E25" s="80"/>
      <c r="F25" s="89"/>
      <c r="G25" s="90"/>
      <c r="H25" s="91"/>
      <c r="I25" s="135"/>
      <c r="J25" s="136"/>
      <c r="K25" s="136"/>
      <c r="L25" s="93"/>
      <c r="M25" s="94"/>
      <c r="N25" s="52"/>
      <c r="O25" s="95"/>
      <c r="P25" s="96"/>
      <c r="Q25" s="97"/>
      <c r="R25" s="81"/>
    </row>
    <row r="26" spans="1:18" s="47" customFormat="1" ht="27.75" customHeight="1" x14ac:dyDescent="0.25">
      <c r="B26" s="80"/>
      <c r="C26" s="80"/>
      <c r="D26" s="80"/>
      <c r="E26" s="80"/>
      <c r="F26" s="89"/>
      <c r="G26" s="90"/>
      <c r="H26" s="91"/>
      <c r="I26" s="135"/>
      <c r="J26" s="136"/>
      <c r="K26" s="136"/>
      <c r="L26" s="93"/>
      <c r="M26" s="94"/>
      <c r="N26" s="52"/>
      <c r="O26" s="95"/>
      <c r="P26" s="96"/>
      <c r="Q26" s="97"/>
      <c r="R26" s="81"/>
    </row>
    <row r="27" spans="1:18" s="47" customFormat="1" ht="27.75" customHeight="1" x14ac:dyDescent="0.25">
      <c r="B27" s="80"/>
      <c r="C27" s="80"/>
      <c r="D27" s="80"/>
      <c r="E27" s="80"/>
      <c r="F27" s="89"/>
      <c r="G27" s="90"/>
      <c r="H27" s="91"/>
      <c r="I27" s="135"/>
      <c r="J27" s="136"/>
      <c r="K27" s="136"/>
      <c r="L27" s="93"/>
      <c r="M27" s="94"/>
      <c r="N27" s="52"/>
      <c r="O27" s="95"/>
      <c r="P27" s="96"/>
      <c r="Q27" s="97"/>
      <c r="R27" s="81"/>
    </row>
    <row r="28" spans="1:18" s="47" customFormat="1" ht="27.75" customHeight="1" x14ac:dyDescent="0.25">
      <c r="B28" s="80"/>
      <c r="C28" s="80"/>
      <c r="D28" s="80"/>
      <c r="E28" s="80"/>
      <c r="F28" s="89"/>
      <c r="G28" s="90"/>
      <c r="H28" s="91"/>
      <c r="I28" s="135"/>
      <c r="J28" s="136"/>
      <c r="K28" s="136"/>
      <c r="L28" s="93"/>
      <c r="M28" s="94"/>
      <c r="N28" s="52"/>
      <c r="O28" s="95"/>
      <c r="P28" s="96"/>
      <c r="Q28" s="97"/>
      <c r="R28" s="81"/>
    </row>
    <row r="29" spans="1:18" s="47" customFormat="1" ht="27.75" customHeight="1" x14ac:dyDescent="0.25">
      <c r="B29" s="80"/>
      <c r="C29" s="80"/>
      <c r="D29" s="80"/>
      <c r="E29" s="80"/>
      <c r="F29" s="89"/>
      <c r="G29" s="90"/>
      <c r="H29" s="91"/>
      <c r="I29" s="135"/>
      <c r="J29" s="136"/>
      <c r="K29" s="136"/>
      <c r="L29" s="93"/>
      <c r="M29" s="94"/>
      <c r="N29" s="52"/>
      <c r="O29" s="95"/>
      <c r="P29" s="96"/>
      <c r="Q29" s="97"/>
      <c r="R29" s="81"/>
    </row>
    <row r="30" spans="1:18" s="47" customFormat="1" ht="27.75" customHeight="1" x14ac:dyDescent="0.25">
      <c r="B30" s="80"/>
      <c r="C30" s="80"/>
      <c r="D30" s="80"/>
      <c r="E30" s="80"/>
      <c r="F30" s="89"/>
      <c r="G30" s="90"/>
      <c r="H30" s="91"/>
      <c r="I30" s="135"/>
      <c r="J30" s="136"/>
      <c r="K30" s="136"/>
      <c r="L30" s="93"/>
      <c r="M30" s="94"/>
      <c r="N30" s="52"/>
      <c r="O30" s="95"/>
      <c r="P30" s="96"/>
      <c r="Q30" s="97"/>
      <c r="R30" s="81"/>
    </row>
    <row r="31" spans="1:18" s="47" customFormat="1" ht="27.75" customHeight="1" x14ac:dyDescent="0.25">
      <c r="B31" s="80"/>
      <c r="C31" s="80"/>
      <c r="D31" s="80"/>
      <c r="E31" s="80"/>
      <c r="F31" s="89"/>
      <c r="G31" s="90"/>
      <c r="H31" s="91"/>
      <c r="I31" s="135"/>
      <c r="J31" s="136"/>
      <c r="K31" s="136"/>
      <c r="L31" s="93"/>
      <c r="M31" s="94"/>
      <c r="N31" s="52"/>
      <c r="O31" s="95"/>
      <c r="P31" s="96"/>
      <c r="Q31" s="97"/>
      <c r="R31" s="81"/>
    </row>
    <row r="32" spans="1:18" s="47" customFormat="1" ht="27.75" customHeight="1" x14ac:dyDescent="0.25">
      <c r="B32" s="80"/>
      <c r="C32" s="80"/>
      <c r="D32" s="80"/>
      <c r="E32" s="80"/>
      <c r="F32" s="89"/>
      <c r="G32" s="90"/>
      <c r="H32" s="91"/>
      <c r="I32" s="135"/>
      <c r="J32" s="136"/>
      <c r="K32" s="136"/>
      <c r="L32" s="93"/>
      <c r="M32" s="94"/>
      <c r="N32" s="52"/>
      <c r="O32" s="95"/>
      <c r="P32" s="96"/>
      <c r="Q32" s="97"/>
      <c r="R32" s="81"/>
    </row>
    <row r="33" spans="2:18" s="47" customFormat="1" ht="27.75" customHeight="1" x14ac:dyDescent="0.25">
      <c r="B33" s="80"/>
      <c r="C33" s="80"/>
      <c r="D33" s="80"/>
      <c r="E33" s="80"/>
      <c r="F33" s="89"/>
      <c r="G33" s="90"/>
      <c r="H33" s="91"/>
      <c r="I33" s="135"/>
      <c r="J33" s="136"/>
      <c r="K33" s="136"/>
      <c r="L33" s="93"/>
      <c r="M33" s="94"/>
      <c r="N33" s="52"/>
      <c r="O33" s="95"/>
      <c r="P33" s="96"/>
      <c r="Q33" s="97"/>
      <c r="R33" s="81"/>
    </row>
    <row r="34" spans="2:18" s="47" customFormat="1" ht="27.75" customHeight="1" x14ac:dyDescent="0.25">
      <c r="B34" s="80"/>
      <c r="C34" s="80"/>
      <c r="D34" s="80"/>
      <c r="E34" s="80"/>
      <c r="F34" s="89"/>
      <c r="G34" s="90"/>
      <c r="H34" s="91"/>
      <c r="I34" s="135"/>
      <c r="J34" s="136"/>
      <c r="K34" s="136"/>
      <c r="L34" s="93"/>
      <c r="M34" s="94"/>
      <c r="N34" s="52"/>
      <c r="O34" s="95"/>
      <c r="P34" s="96"/>
      <c r="Q34" s="97"/>
      <c r="R34" s="81"/>
    </row>
    <row r="35" spans="2:18" s="47" customFormat="1" ht="27.75" customHeight="1" x14ac:dyDescent="0.25">
      <c r="B35" s="80"/>
      <c r="C35" s="80"/>
      <c r="D35" s="80"/>
      <c r="E35" s="80"/>
      <c r="F35" s="89"/>
      <c r="G35" s="90"/>
      <c r="H35" s="91"/>
      <c r="I35" s="135"/>
      <c r="J35" s="136"/>
      <c r="K35" s="136"/>
      <c r="L35" s="93"/>
      <c r="M35" s="94"/>
      <c r="N35" s="52"/>
      <c r="O35" s="95"/>
      <c r="P35" s="96"/>
      <c r="Q35" s="97"/>
      <c r="R35" s="81"/>
    </row>
    <row r="36" spans="2:18" s="47" customFormat="1" ht="27.75" customHeight="1" x14ac:dyDescent="0.25">
      <c r="B36" s="80"/>
      <c r="C36" s="80"/>
      <c r="D36" s="80"/>
      <c r="E36" s="80"/>
      <c r="F36" s="89"/>
      <c r="G36" s="90"/>
      <c r="H36" s="91"/>
      <c r="I36" s="135"/>
      <c r="J36" s="136"/>
      <c r="K36" s="136"/>
      <c r="L36" s="93"/>
      <c r="M36" s="94"/>
      <c r="N36" s="52"/>
      <c r="O36" s="95"/>
      <c r="P36" s="96"/>
      <c r="Q36" s="97"/>
      <c r="R36" s="81"/>
    </row>
    <row r="37" spans="2:18" s="47" customFormat="1" ht="27.75" customHeight="1" x14ac:dyDescent="0.25">
      <c r="B37" s="80"/>
      <c r="C37" s="80"/>
      <c r="D37" s="80"/>
      <c r="E37" s="80"/>
      <c r="F37" s="89"/>
      <c r="G37" s="90"/>
      <c r="H37" s="91"/>
      <c r="I37" s="135"/>
      <c r="J37" s="136"/>
      <c r="K37" s="136"/>
      <c r="L37" s="93"/>
      <c r="M37" s="94"/>
      <c r="N37" s="52"/>
      <c r="O37" s="95"/>
      <c r="P37" s="96"/>
      <c r="Q37" s="97"/>
      <c r="R37" s="81"/>
    </row>
    <row r="38" spans="2:18" s="47" customFormat="1" ht="27.75" customHeight="1" x14ac:dyDescent="0.25">
      <c r="B38" s="80"/>
      <c r="C38" s="80"/>
      <c r="D38" s="80"/>
      <c r="E38" s="80"/>
      <c r="F38" s="89"/>
      <c r="G38" s="90"/>
      <c r="H38" s="91"/>
      <c r="I38" s="92"/>
      <c r="J38" s="92"/>
      <c r="K38" s="92"/>
      <c r="L38" s="93"/>
      <c r="M38" s="94"/>
      <c r="N38" s="52"/>
      <c r="O38" s="95"/>
      <c r="P38" s="96"/>
      <c r="Q38" s="97"/>
      <c r="R38" s="81"/>
    </row>
    <row r="39" spans="2:18" s="1" customFormat="1" ht="3" customHeight="1" x14ac:dyDescent="0.25">
      <c r="B39" s="22"/>
      <c r="C39" s="23"/>
      <c r="D39" s="23"/>
      <c r="E39" s="23"/>
      <c r="F39" s="23"/>
      <c r="G39" s="23"/>
      <c r="H39" s="23"/>
      <c r="I39" s="23"/>
      <c r="J39" s="23"/>
      <c r="K39" s="23"/>
      <c r="L39" s="23"/>
      <c r="M39" s="23"/>
      <c r="N39" s="23"/>
      <c r="O39" s="23"/>
      <c r="P39" s="23"/>
      <c r="Q39" s="23"/>
      <c r="R39" s="23"/>
    </row>
    <row r="40" spans="2:18" ht="15.75" x14ac:dyDescent="0.25">
      <c r="B40" s="98" t="s">
        <v>38</v>
      </c>
      <c r="C40" s="99"/>
      <c r="D40" s="99"/>
      <c r="E40" s="99"/>
      <c r="F40" s="99"/>
      <c r="G40" s="99"/>
      <c r="H40" s="99"/>
      <c r="I40" s="99"/>
      <c r="J40" s="99"/>
      <c r="K40" s="99"/>
      <c r="L40" s="99"/>
      <c r="M40" s="99"/>
      <c r="N40" s="99"/>
      <c r="O40" s="99"/>
      <c r="P40" s="99"/>
      <c r="Q40" s="99"/>
      <c r="R40" s="100"/>
    </row>
    <row r="41" spans="2:18" s="1" customFormat="1" ht="3" customHeight="1" x14ac:dyDescent="0.25">
      <c r="B41" s="22"/>
      <c r="C41" s="23"/>
      <c r="D41" s="23"/>
      <c r="E41" s="23"/>
      <c r="F41" s="23"/>
      <c r="G41" s="23"/>
      <c r="H41" s="23"/>
      <c r="I41" s="23"/>
      <c r="J41" s="23"/>
      <c r="K41" s="23"/>
      <c r="L41" s="23"/>
      <c r="M41" s="23"/>
      <c r="N41" s="23"/>
      <c r="O41" s="23"/>
      <c r="P41" s="23"/>
      <c r="Q41" s="23"/>
      <c r="R41" s="24"/>
    </row>
    <row r="42" spans="2:18" ht="15.75" x14ac:dyDescent="0.25">
      <c r="B42" s="86" t="s">
        <v>39</v>
      </c>
      <c r="C42" s="87"/>
      <c r="D42" s="87"/>
      <c r="E42" s="87"/>
      <c r="F42" s="87"/>
      <c r="G42" s="87"/>
      <c r="H42" s="87"/>
      <c r="I42" s="87"/>
      <c r="J42" s="87"/>
      <c r="K42" s="87"/>
      <c r="L42" s="87"/>
      <c r="M42" s="87"/>
      <c r="N42" s="87"/>
      <c r="O42" s="87"/>
      <c r="P42" s="87"/>
      <c r="Q42" s="87"/>
      <c r="R42" s="88"/>
    </row>
    <row r="43" spans="2:18" ht="33" customHeight="1" x14ac:dyDescent="0.25">
      <c r="B43" s="101" t="s">
        <v>213</v>
      </c>
      <c r="C43" s="102"/>
      <c r="D43" s="102"/>
      <c r="E43" s="102"/>
      <c r="F43" s="84"/>
      <c r="G43" s="84"/>
      <c r="H43" s="84"/>
      <c r="I43" s="84"/>
      <c r="J43" s="25"/>
      <c r="K43" s="37"/>
      <c r="L43" s="25"/>
      <c r="M43" s="85"/>
      <c r="N43" s="85"/>
      <c r="O43" s="85"/>
      <c r="P43" s="85"/>
      <c r="Q43" s="85"/>
      <c r="R43" s="26"/>
    </row>
    <row r="44" spans="2:18" s="1" customFormat="1" ht="13.5" customHeight="1" x14ac:dyDescent="0.25">
      <c r="B44" s="22"/>
      <c r="C44" s="23"/>
      <c r="D44" s="23"/>
      <c r="E44" s="23"/>
      <c r="F44" s="83" t="s">
        <v>219</v>
      </c>
      <c r="G44" s="83"/>
      <c r="H44" s="83"/>
      <c r="I44" s="83"/>
      <c r="J44" s="23"/>
      <c r="K44" s="23"/>
      <c r="L44" s="23"/>
      <c r="M44" s="83" t="s">
        <v>220</v>
      </c>
      <c r="N44" s="83"/>
      <c r="O44" s="83"/>
      <c r="P44" s="83"/>
      <c r="Q44" s="83"/>
      <c r="R44" s="24"/>
    </row>
    <row r="45" spans="2:18" ht="36" customHeight="1" x14ac:dyDescent="0.25">
      <c r="B45" s="101" t="s">
        <v>214</v>
      </c>
      <c r="C45" s="102"/>
      <c r="D45" s="102"/>
      <c r="E45" s="102"/>
      <c r="F45" s="84"/>
      <c r="G45" s="84"/>
      <c r="H45" s="84"/>
      <c r="I45" s="84"/>
      <c r="J45" s="25"/>
      <c r="K45" s="25"/>
      <c r="L45" s="25"/>
      <c r="M45" s="85"/>
      <c r="N45" s="85"/>
      <c r="O45" s="85"/>
      <c r="P45" s="85"/>
      <c r="Q45" s="85"/>
      <c r="R45" s="26"/>
    </row>
    <row r="46" spans="2:18" s="1" customFormat="1" ht="12" customHeight="1" x14ac:dyDescent="0.25">
      <c r="B46" s="22"/>
      <c r="C46" s="23"/>
      <c r="D46" s="23"/>
      <c r="E46" s="23"/>
      <c r="F46" s="83" t="s">
        <v>219</v>
      </c>
      <c r="G46" s="83"/>
      <c r="H46" s="83"/>
      <c r="I46" s="83"/>
      <c r="J46" s="23"/>
      <c r="K46" s="25"/>
      <c r="L46" s="25"/>
      <c r="M46" s="83" t="s">
        <v>220</v>
      </c>
      <c r="N46" s="83"/>
      <c r="O46" s="83"/>
      <c r="P46" s="83"/>
      <c r="Q46" s="83"/>
      <c r="R46" s="24"/>
    </row>
    <row r="47" spans="2:18" s="1" customFormat="1" ht="3" customHeight="1" x14ac:dyDescent="0.25">
      <c r="B47" s="22"/>
      <c r="C47" s="23"/>
      <c r="D47" s="23"/>
      <c r="E47" s="23"/>
      <c r="F47" s="23"/>
      <c r="G47" s="23"/>
      <c r="H47" s="23"/>
      <c r="I47" s="23"/>
      <c r="J47" s="23"/>
      <c r="K47" s="23"/>
      <c r="L47" s="23"/>
      <c r="M47" s="23"/>
      <c r="N47" s="23"/>
      <c r="O47" s="23"/>
      <c r="P47" s="23"/>
      <c r="Q47" s="23"/>
      <c r="R47" s="24"/>
    </row>
    <row r="48" spans="2:18" ht="15.75" x14ac:dyDescent="0.25">
      <c r="B48" s="86" t="s">
        <v>2044</v>
      </c>
      <c r="C48" s="87"/>
      <c r="D48" s="87"/>
      <c r="E48" s="87"/>
      <c r="F48" s="87"/>
      <c r="G48" s="87"/>
      <c r="H48" s="87"/>
      <c r="I48" s="87"/>
      <c r="J48" s="87"/>
      <c r="K48" s="87"/>
      <c r="L48" s="87"/>
      <c r="M48" s="87"/>
      <c r="N48" s="87"/>
      <c r="O48" s="87"/>
      <c r="P48" s="87"/>
      <c r="Q48" s="87"/>
      <c r="R48" s="88"/>
    </row>
    <row r="49" spans="2:18" ht="32.25" customHeight="1" x14ac:dyDescent="0.25">
      <c r="B49" s="115" t="s">
        <v>89</v>
      </c>
      <c r="C49" s="102"/>
      <c r="D49" s="102"/>
      <c r="E49" s="102"/>
      <c r="F49" s="84"/>
      <c r="G49" s="84"/>
      <c r="H49" s="84"/>
      <c r="I49" s="84"/>
      <c r="J49" s="25"/>
      <c r="K49" s="25"/>
      <c r="L49" s="25"/>
      <c r="M49" s="85"/>
      <c r="N49" s="85"/>
      <c r="O49" s="85"/>
      <c r="P49" s="85"/>
      <c r="Q49" s="85"/>
      <c r="R49" s="26"/>
    </row>
    <row r="50" spans="2:18" s="1" customFormat="1" ht="12.75" customHeight="1" x14ac:dyDescent="0.25">
      <c r="B50" s="115"/>
      <c r="C50" s="102"/>
      <c r="D50" s="102"/>
      <c r="E50" s="102"/>
      <c r="F50" s="83" t="s">
        <v>219</v>
      </c>
      <c r="G50" s="83"/>
      <c r="H50" s="83"/>
      <c r="I50" s="83"/>
      <c r="J50" s="23"/>
      <c r="K50" s="25"/>
      <c r="L50" s="25"/>
      <c r="M50" s="83" t="s">
        <v>220</v>
      </c>
      <c r="N50" s="83"/>
      <c r="O50" s="83"/>
      <c r="P50" s="83"/>
      <c r="Q50" s="83"/>
      <c r="R50" s="24"/>
    </row>
    <row r="51" spans="2:18" s="1" customFormat="1" ht="3" customHeight="1" x14ac:dyDescent="0.25">
      <c r="B51" s="22"/>
      <c r="C51" s="23"/>
      <c r="D51" s="23"/>
      <c r="E51" s="23"/>
      <c r="F51" s="23"/>
      <c r="G51" s="23"/>
      <c r="H51" s="23"/>
      <c r="I51" s="23"/>
      <c r="J51" s="23"/>
      <c r="K51" s="23"/>
      <c r="L51" s="23"/>
      <c r="M51" s="23"/>
      <c r="N51" s="23"/>
      <c r="O51" s="23"/>
      <c r="P51" s="23"/>
      <c r="Q51" s="23"/>
      <c r="R51" s="24"/>
    </row>
    <row r="52" spans="2:18" ht="15.75" x14ac:dyDescent="0.25">
      <c r="B52" s="86" t="s">
        <v>2043</v>
      </c>
      <c r="C52" s="87"/>
      <c r="D52" s="87"/>
      <c r="E52" s="87"/>
      <c r="F52" s="87"/>
      <c r="G52" s="87"/>
      <c r="H52" s="87"/>
      <c r="I52" s="87"/>
      <c r="J52" s="87"/>
      <c r="K52" s="87"/>
      <c r="L52" s="87"/>
      <c r="M52" s="87"/>
      <c r="N52" s="87"/>
      <c r="O52" s="87"/>
      <c r="P52" s="87"/>
      <c r="Q52" s="87"/>
      <c r="R52" s="88"/>
    </row>
    <row r="53" spans="2:18" ht="32.25" customHeight="1" x14ac:dyDescent="0.25">
      <c r="B53" s="115" t="s">
        <v>89</v>
      </c>
      <c r="C53" s="102"/>
      <c r="D53" s="102"/>
      <c r="E53" s="102"/>
      <c r="F53" s="84"/>
      <c r="G53" s="84"/>
      <c r="H53" s="84"/>
      <c r="I53" s="84"/>
      <c r="J53" s="25"/>
      <c r="K53" s="25"/>
      <c r="L53" s="25"/>
      <c r="M53" s="85"/>
      <c r="N53" s="85"/>
      <c r="O53" s="85"/>
      <c r="P53" s="85"/>
      <c r="Q53" s="85"/>
      <c r="R53" s="26"/>
    </row>
    <row r="54" spans="2:18" s="1" customFormat="1" ht="12.75" customHeight="1" x14ac:dyDescent="0.25">
      <c r="B54" s="116"/>
      <c r="C54" s="117"/>
      <c r="D54" s="117"/>
      <c r="E54" s="117"/>
      <c r="F54" s="118" t="s">
        <v>219</v>
      </c>
      <c r="G54" s="118"/>
      <c r="H54" s="118"/>
      <c r="I54" s="118"/>
      <c r="J54" s="34"/>
      <c r="K54" s="38"/>
      <c r="L54" s="38"/>
      <c r="M54" s="118" t="s">
        <v>220</v>
      </c>
      <c r="N54" s="118"/>
      <c r="O54" s="118"/>
      <c r="P54" s="118"/>
      <c r="Q54" s="118"/>
      <c r="R54" s="75"/>
    </row>
    <row r="55" spans="2:18" s="1" customFormat="1" ht="3" customHeight="1" x14ac:dyDescent="0.25"/>
  </sheetData>
  <sheetProtection algorithmName="SHA-512" hashValue="9PkAfy4ZVCZeRYFiePmcLpbRFo05I5QUPULkrph4dgWcGquJ4oOnIvuSLcW0Ek4vy+AGiwZ82kmLiG4op119Yw==" saltValue="UMVNMXe3iqWPyhTGiqVayg==" spinCount="100000" sheet="1" formatCells="0" formatColumns="0" formatRows="0" insertRows="0" deleteRows="0"/>
  <mergeCells count="114">
    <mergeCell ref="G2:N2"/>
    <mergeCell ref="G3:N3"/>
    <mergeCell ref="F29:H29"/>
    <mergeCell ref="F30:H30"/>
    <mergeCell ref="F31:H31"/>
    <mergeCell ref="E13:Q13"/>
    <mergeCell ref="E15:Q15"/>
    <mergeCell ref="B42:R42"/>
    <mergeCell ref="L25:M25"/>
    <mergeCell ref="L32:M32"/>
    <mergeCell ref="O32:Q32"/>
    <mergeCell ref="F33:H33"/>
    <mergeCell ref="I33:K33"/>
    <mergeCell ref="L33:M33"/>
    <mergeCell ref="O33:Q33"/>
    <mergeCell ref="F36:H36"/>
    <mergeCell ref="I36:K36"/>
    <mergeCell ref="L36:M36"/>
    <mergeCell ref="O36:Q36"/>
    <mergeCell ref="F37:H37"/>
    <mergeCell ref="I37:K37"/>
    <mergeCell ref="L37:M37"/>
    <mergeCell ref="O37:Q37"/>
    <mergeCell ref="F35:H35"/>
    <mergeCell ref="I35:K35"/>
    <mergeCell ref="L35:M35"/>
    <mergeCell ref="O35:Q35"/>
    <mergeCell ref="F32:H32"/>
    <mergeCell ref="I32:K32"/>
    <mergeCell ref="D23:D24"/>
    <mergeCell ref="E23:E24"/>
    <mergeCell ref="F23:H24"/>
    <mergeCell ref="I23:K24"/>
    <mergeCell ref="L23:M24"/>
    <mergeCell ref="O23:Q24"/>
    <mergeCell ref="N23:N24"/>
    <mergeCell ref="R23:R24"/>
    <mergeCell ref="G14:Q14"/>
    <mergeCell ref="G16:Q16"/>
    <mergeCell ref="B18:R18"/>
    <mergeCell ref="B20:R20"/>
    <mergeCell ref="O25:Q25"/>
    <mergeCell ref="F25:H25"/>
    <mergeCell ref="I25:K25"/>
    <mergeCell ref="I31:K31"/>
    <mergeCell ref="F26:H26"/>
    <mergeCell ref="F27:H27"/>
    <mergeCell ref="B52:R52"/>
    <mergeCell ref="O26:Q26"/>
    <mergeCell ref="O27:Q27"/>
    <mergeCell ref="O29:Q29"/>
    <mergeCell ref="O30:Q30"/>
    <mergeCell ref="O31:Q31"/>
    <mergeCell ref="L26:M26"/>
    <mergeCell ref="L27:M27"/>
    <mergeCell ref="L29:M29"/>
    <mergeCell ref="L30:M30"/>
    <mergeCell ref="L31:M31"/>
    <mergeCell ref="I26:K26"/>
    <mergeCell ref="I27:K27"/>
    <mergeCell ref="I29:K29"/>
    <mergeCell ref="B49:E50"/>
    <mergeCell ref="F34:H34"/>
    <mergeCell ref="I34:K34"/>
    <mergeCell ref="L34:M34"/>
    <mergeCell ref="O34:Q34"/>
    <mergeCell ref="F28:H28"/>
    <mergeCell ref="I28:K28"/>
    <mergeCell ref="L28:M28"/>
    <mergeCell ref="O28:Q28"/>
    <mergeCell ref="I30:K30"/>
    <mergeCell ref="E1:R1"/>
    <mergeCell ref="O2:Q2"/>
    <mergeCell ref="O3:Q3"/>
    <mergeCell ref="B8:R8"/>
    <mergeCell ref="B5:R5"/>
    <mergeCell ref="B10:R10"/>
    <mergeCell ref="G12:Q12"/>
    <mergeCell ref="B53:E54"/>
    <mergeCell ref="F53:I53"/>
    <mergeCell ref="F54:I54"/>
    <mergeCell ref="M50:Q50"/>
    <mergeCell ref="M53:Q53"/>
    <mergeCell ref="M54:Q54"/>
    <mergeCell ref="B1:D3"/>
    <mergeCell ref="E2:F2"/>
    <mergeCell ref="E3:F3"/>
    <mergeCell ref="B16:D16"/>
    <mergeCell ref="E16:F16"/>
    <mergeCell ref="B12:D12"/>
    <mergeCell ref="E12:F12"/>
    <mergeCell ref="B14:D14"/>
    <mergeCell ref="E14:F14"/>
    <mergeCell ref="B23:B24"/>
    <mergeCell ref="C23:C24"/>
    <mergeCell ref="F38:H38"/>
    <mergeCell ref="I38:K38"/>
    <mergeCell ref="L38:M38"/>
    <mergeCell ref="O38:Q38"/>
    <mergeCell ref="B40:R40"/>
    <mergeCell ref="B43:E43"/>
    <mergeCell ref="B45:E45"/>
    <mergeCell ref="F43:I43"/>
    <mergeCell ref="F45:I45"/>
    <mergeCell ref="F46:I46"/>
    <mergeCell ref="F44:I44"/>
    <mergeCell ref="F49:I49"/>
    <mergeCell ref="F50:I50"/>
    <mergeCell ref="M43:Q43"/>
    <mergeCell ref="M44:Q44"/>
    <mergeCell ref="M45:Q45"/>
    <mergeCell ref="M46:Q46"/>
    <mergeCell ref="M49:Q49"/>
    <mergeCell ref="B48:R48"/>
  </mergeCells>
  <conditionalFormatting sqref="G12:Q12">
    <cfRule type="cellIs" dxfId="2" priority="3" operator="equal">
      <formula>$T$12</formula>
    </cfRule>
  </conditionalFormatting>
  <conditionalFormatting sqref="G14:Q14">
    <cfRule type="cellIs" dxfId="1" priority="2" operator="equal">
      <formula>$T$16</formula>
    </cfRule>
  </conditionalFormatting>
  <conditionalFormatting sqref="G16:Q16">
    <cfRule type="cellIs" dxfId="0" priority="1" operator="equal">
      <formula>$T$14</formula>
    </cfRule>
  </conditionalFormatting>
  <dataValidations xWindow="318" yWindow="437" count="8">
    <dataValidation type="textLength" operator="equal" allowBlank="1" showInputMessage="1" showErrorMessage="1" promptTitle="Código Sub-capítulo" prompt="Seleccione el código del sub capítulo." sqref="E14:F14" xr:uid="{00000000-0002-0000-0000-000000000000}">
      <formula1>2</formula1>
    </dataValidation>
    <dataValidation type="textLength" operator="equal" allowBlank="1" showDropDown="1" showInputMessage="1" showErrorMessage="1" promptTitle="Código Capítulo" prompt="Digite el código del capítulo." sqref="E12:F12" xr:uid="{00000000-0002-0000-0000-000001000000}">
      <formula1>4</formula1>
    </dataValidation>
    <dataValidation allowBlank="1" showInputMessage="1" showErrorMessage="1" promptTitle="Nombre Capítulo" sqref="G14 G12 G16" xr:uid="{00000000-0002-0000-0000-000002000000}"/>
    <dataValidation type="textLength" operator="equal" allowBlank="1" showDropDown="1" showInputMessage="1" showErrorMessage="1" promptTitle="Código Unidad" prompt="Digite el código de la unidad." sqref="E16:F16" xr:uid="{00000000-0002-0000-0000-000003000000}">
      <formula1>4</formula1>
    </dataValidation>
    <dataValidation type="textLength" operator="equal" allowBlank="1" showInputMessage="1" showErrorMessage="1" sqref="D25:D38" xr:uid="{00000000-0002-0000-0000-000004000000}">
      <formula1>2</formula1>
    </dataValidation>
    <dataValidation type="textLength" operator="equal" allowBlank="1" showDropDown="1" showInputMessage="1" showErrorMessage="1" sqref="C25:C38" xr:uid="{00000000-0002-0000-0000-000005000000}">
      <formula1>2</formula1>
    </dataValidation>
    <dataValidation type="textLength" operator="equal" allowBlank="1" showDropDown="1" showInputMessage="1" showErrorMessage="1" promptTitle="Código Programa" sqref="B25:B38" xr:uid="{00000000-0002-0000-0000-000006000000}">
      <formula1>2</formula1>
    </dataValidation>
    <dataValidation type="textLength" operator="equal" allowBlank="1" showDropDown="1" showInputMessage="1" showErrorMessage="1" sqref="E25:E38" xr:uid="{00000000-0002-0000-0000-000007000000}">
      <formula1>4</formula1>
    </dataValidation>
  </dataValidations>
  <printOptions horizontalCentered="1" verticalCentered="1"/>
  <pageMargins left="0.7" right="0.7" top="0.75" bottom="0.75" header="0.3" footer="0.3"/>
  <pageSetup scale="5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7BD3-4474-422F-9400-865401AEA9FE}">
  <dimension ref="A1:O149"/>
  <sheetViews>
    <sheetView showGridLines="0" topLeftCell="A127" workbookViewId="0">
      <selection activeCell="E140" sqref="E140:F140"/>
    </sheetView>
  </sheetViews>
  <sheetFormatPr baseColWidth="10" defaultColWidth="11.5703125" defaultRowHeight="15" x14ac:dyDescent="0.25"/>
  <cols>
    <col min="1" max="1" width="23" style="53" customWidth="1"/>
    <col min="2" max="2" width="14.42578125" style="53" customWidth="1"/>
    <col min="3" max="6" width="18.140625" style="53" customWidth="1"/>
    <col min="7" max="11" width="11.5703125" style="53"/>
    <col min="12" max="12" width="25.42578125" style="53" hidden="1" customWidth="1"/>
    <col min="13" max="13" width="20.7109375" style="53" hidden="1" customWidth="1"/>
    <col min="14" max="14" width="26" style="53" hidden="1" customWidth="1"/>
    <col min="15" max="15" width="30.140625" style="53" hidden="1" customWidth="1"/>
    <col min="16" max="22" width="0" style="53" hidden="1" customWidth="1"/>
    <col min="23" max="16384" width="11.5703125" style="53"/>
  </cols>
  <sheetData>
    <row r="1" spans="1:9" x14ac:dyDescent="0.25">
      <c r="A1" s="160"/>
      <c r="B1" s="163" t="s">
        <v>2015</v>
      </c>
      <c r="C1" s="164"/>
      <c r="D1" s="164"/>
      <c r="E1" s="164"/>
      <c r="F1" s="164"/>
      <c r="G1" s="164"/>
      <c r="H1" s="164"/>
      <c r="I1" s="165"/>
    </row>
    <row r="2" spans="1:9" ht="7.35" customHeight="1" thickBot="1" x14ac:dyDescent="0.3">
      <c r="A2" s="161"/>
      <c r="B2" s="166"/>
      <c r="C2" s="167"/>
      <c r="D2" s="167"/>
      <c r="E2" s="167"/>
      <c r="F2" s="167"/>
      <c r="G2" s="167"/>
      <c r="H2" s="167"/>
      <c r="I2" s="168"/>
    </row>
    <row r="3" spans="1:9" ht="14.45" customHeight="1" thickBot="1" x14ac:dyDescent="0.3">
      <c r="A3" s="161"/>
      <c r="B3" s="67" t="s">
        <v>0</v>
      </c>
      <c r="C3" s="169" t="s">
        <v>2038</v>
      </c>
      <c r="D3" s="170"/>
      <c r="E3" s="171"/>
      <c r="F3" s="169" t="s">
        <v>1921</v>
      </c>
      <c r="G3" s="171"/>
      <c r="H3" s="172" t="s">
        <v>2</v>
      </c>
      <c r="I3" s="173"/>
    </row>
    <row r="4" spans="1:9" ht="15.75" customHeight="1" thickBot="1" x14ac:dyDescent="0.3">
      <c r="A4" s="162"/>
      <c r="B4" s="70" t="s">
        <v>3</v>
      </c>
      <c r="C4" s="174" t="s">
        <v>2039</v>
      </c>
      <c r="D4" s="175"/>
      <c r="E4" s="176"/>
      <c r="F4" s="177" t="s">
        <v>2040</v>
      </c>
      <c r="G4" s="178"/>
      <c r="H4" s="174">
        <v>3</v>
      </c>
      <c r="I4" s="176"/>
    </row>
    <row r="5" spans="1:9" x14ac:dyDescent="0.25">
      <c r="A5" s="57"/>
      <c r="B5" s="58"/>
      <c r="C5" s="57"/>
      <c r="D5" s="57"/>
      <c r="E5" s="57"/>
      <c r="F5" s="59"/>
      <c r="G5" s="59"/>
      <c r="H5" s="57"/>
      <c r="I5" s="57"/>
    </row>
    <row r="6" spans="1:9" ht="15.75" x14ac:dyDescent="0.25">
      <c r="A6" s="189" t="s">
        <v>34</v>
      </c>
      <c r="B6" s="240"/>
      <c r="C6" s="240"/>
      <c r="D6" s="240"/>
      <c r="E6" s="240"/>
      <c r="F6" s="240"/>
      <c r="G6" s="240"/>
      <c r="H6" s="240"/>
      <c r="I6" s="240"/>
    </row>
    <row r="7" spans="1:9" ht="3.6" customHeight="1" x14ac:dyDescent="0.25">
      <c r="A7" s="57"/>
      <c r="B7" s="58"/>
      <c r="C7" s="57"/>
      <c r="D7" s="57"/>
      <c r="E7" s="57"/>
      <c r="F7" s="59"/>
      <c r="G7" s="59"/>
      <c r="H7" s="57"/>
      <c r="I7" s="57"/>
    </row>
    <row r="8" spans="1:9" ht="15.75" x14ac:dyDescent="0.25">
      <c r="A8" s="180" t="s">
        <v>1922</v>
      </c>
      <c r="B8" s="180"/>
      <c r="C8" s="180"/>
      <c r="D8" s="180"/>
      <c r="E8" s="180"/>
      <c r="F8" s="180"/>
      <c r="G8" s="180"/>
      <c r="H8" s="180"/>
      <c r="I8" s="180"/>
    </row>
    <row r="9" spans="1:9" ht="5.45" customHeight="1" x14ac:dyDescent="0.25">
      <c r="A9" s="57"/>
      <c r="B9" s="58"/>
      <c r="C9" s="57"/>
      <c r="D9" s="57"/>
      <c r="E9" s="57"/>
      <c r="F9" s="59"/>
      <c r="G9" s="59"/>
      <c r="H9" s="57"/>
      <c r="I9" s="57"/>
    </row>
    <row r="10" spans="1:9" x14ac:dyDescent="0.25">
      <c r="A10" s="57"/>
      <c r="B10" s="63" t="s">
        <v>0</v>
      </c>
      <c r="C10" s="187" t="s">
        <v>1923</v>
      </c>
      <c r="D10" s="187"/>
      <c r="E10" s="187"/>
      <c r="F10" s="187"/>
      <c r="G10" s="187"/>
      <c r="H10" s="187"/>
      <c r="I10" s="187"/>
    </row>
    <row r="11" spans="1:9" x14ac:dyDescent="0.25">
      <c r="A11" s="60" t="s">
        <v>4</v>
      </c>
      <c r="B11" s="66"/>
      <c r="C11" s="188" t="str">
        <f>IF(B11&gt;0,VLOOKUP(B11,Datos!$F$5:$G$1750,2,FALSE),"Indique el Capítulo")</f>
        <v>Indique el Capítulo</v>
      </c>
      <c r="D11" s="188"/>
      <c r="E11" s="188"/>
      <c r="F11" s="188"/>
      <c r="G11" s="188"/>
      <c r="H11" s="188"/>
      <c r="I11" s="188"/>
    </row>
    <row r="12" spans="1:9" x14ac:dyDescent="0.25">
      <c r="A12" s="60" t="s">
        <v>5</v>
      </c>
      <c r="B12" s="66"/>
      <c r="C12" s="188" t="str">
        <f>IF(B12&gt;0,VLOOKUP(CONCATENATE(B11,B12),Datos!$F$6:$G$1750,2,FALSE),"Indique el Subcapítulo")</f>
        <v>Indique el Subcapítulo</v>
      </c>
      <c r="D12" s="188"/>
      <c r="E12" s="188"/>
      <c r="F12" s="188"/>
      <c r="G12" s="188"/>
      <c r="H12" s="188"/>
      <c r="I12" s="188"/>
    </row>
    <row r="13" spans="1:9" x14ac:dyDescent="0.25">
      <c r="A13" s="60" t="s">
        <v>1914</v>
      </c>
      <c r="B13" s="66"/>
      <c r="C13" s="188" t="str">
        <f>IF(B13&gt;0,VLOOKUP(CONCATENATE(B11,B12,B13),Datos!$F$6:$G$1750,2,FALSE),"Ingrese la Unidad Ejecutora")</f>
        <v>Ingrese la Unidad Ejecutora</v>
      </c>
      <c r="D13" s="188"/>
      <c r="E13" s="188"/>
      <c r="F13" s="188"/>
      <c r="G13" s="188"/>
      <c r="H13" s="188"/>
      <c r="I13" s="188"/>
    </row>
    <row r="14" spans="1:9" ht="6" customHeight="1" x14ac:dyDescent="0.25">
      <c r="A14" s="60"/>
      <c r="B14" s="58"/>
      <c r="C14" s="57"/>
      <c r="D14" s="57"/>
      <c r="E14" s="57"/>
      <c r="F14" s="57"/>
      <c r="G14" s="57"/>
      <c r="H14" s="57"/>
      <c r="I14" s="57"/>
    </row>
    <row r="15" spans="1:9" ht="15.75" x14ac:dyDescent="0.25">
      <c r="A15" s="189" t="s">
        <v>1924</v>
      </c>
      <c r="B15" s="190"/>
      <c r="C15" s="190"/>
      <c r="D15" s="190"/>
      <c r="E15" s="190"/>
      <c r="F15" s="190"/>
      <c r="G15" s="190"/>
      <c r="H15" s="190"/>
      <c r="I15" s="190"/>
    </row>
    <row r="16" spans="1:9" ht="3.6" customHeight="1" x14ac:dyDescent="0.25">
      <c r="A16" s="60"/>
      <c r="B16" s="58"/>
      <c r="C16" s="57"/>
      <c r="D16" s="57"/>
      <c r="E16" s="57"/>
      <c r="F16" s="57"/>
      <c r="G16" s="57"/>
      <c r="H16" s="57"/>
      <c r="I16" s="57"/>
    </row>
    <row r="17" spans="1:9" ht="15.75" x14ac:dyDescent="0.25">
      <c r="A17" s="180" t="s">
        <v>1925</v>
      </c>
      <c r="B17" s="180"/>
      <c r="C17" s="180"/>
      <c r="D17" s="180"/>
      <c r="E17" s="180"/>
      <c r="F17" s="180"/>
      <c r="G17" s="180"/>
      <c r="H17" s="180"/>
      <c r="I17" s="180"/>
    </row>
    <row r="18" spans="1:9" ht="3" customHeight="1" x14ac:dyDescent="0.25">
      <c r="A18" s="60"/>
      <c r="B18" s="58"/>
      <c r="C18" s="57"/>
      <c r="D18" s="57"/>
      <c r="E18" s="57"/>
      <c r="F18" s="57"/>
      <c r="G18" s="57"/>
      <c r="H18" s="57"/>
      <c r="I18" s="57"/>
    </row>
    <row r="19" spans="1:9" x14ac:dyDescent="0.25">
      <c r="A19" s="60" t="s">
        <v>1926</v>
      </c>
      <c r="B19" s="58"/>
      <c r="C19" s="57"/>
      <c r="D19" s="57"/>
      <c r="E19" s="57"/>
      <c r="F19" s="57"/>
      <c r="G19" s="57"/>
      <c r="H19" s="57"/>
      <c r="I19" s="57"/>
    </row>
    <row r="20" spans="1:9" x14ac:dyDescent="0.25">
      <c r="A20" s="61" t="s">
        <v>2016</v>
      </c>
      <c r="B20" s="61"/>
      <c r="C20" s="61" t="s">
        <v>2019</v>
      </c>
      <c r="D20" s="61"/>
      <c r="E20" s="57"/>
      <c r="F20" s="57"/>
      <c r="G20" s="57"/>
      <c r="H20" s="57"/>
      <c r="I20" s="57"/>
    </row>
    <row r="21" spans="1:9" x14ac:dyDescent="0.25">
      <c r="A21" s="61" t="s">
        <v>2017</v>
      </c>
      <c r="B21" s="61"/>
      <c r="C21" s="61" t="s">
        <v>2020</v>
      </c>
      <c r="D21" s="57"/>
      <c r="E21" s="57"/>
      <c r="F21" s="57"/>
      <c r="G21" s="57"/>
      <c r="H21" s="57"/>
      <c r="I21" s="57"/>
    </row>
    <row r="22" spans="1:9" x14ac:dyDescent="0.25">
      <c r="A22" s="61" t="s">
        <v>2018</v>
      </c>
      <c r="B22" s="61"/>
      <c r="C22" s="61"/>
      <c r="D22" s="57"/>
      <c r="E22" s="57"/>
      <c r="F22" s="57"/>
      <c r="G22" s="57"/>
      <c r="H22" s="57"/>
      <c r="I22" s="57"/>
    </row>
    <row r="23" spans="1:9" ht="2.4500000000000002" customHeight="1" x14ac:dyDescent="0.25">
      <c r="A23" s="61"/>
      <c r="B23" s="61"/>
      <c r="C23" s="61"/>
      <c r="D23" s="57"/>
      <c r="E23" s="57"/>
      <c r="F23" s="57"/>
      <c r="G23" s="57"/>
      <c r="H23" s="57"/>
      <c r="I23" s="57"/>
    </row>
    <row r="24" spans="1:9" ht="15.75" x14ac:dyDescent="0.25">
      <c r="A24" s="179" t="s">
        <v>1927</v>
      </c>
      <c r="B24" s="179"/>
      <c r="C24" s="179"/>
      <c r="D24" s="179"/>
      <c r="E24" s="179"/>
      <c r="F24" s="179"/>
      <c r="G24" s="179"/>
      <c r="H24" s="179"/>
      <c r="I24" s="179"/>
    </row>
    <row r="25" spans="1:9" ht="6.6" customHeight="1" thickBot="1" x14ac:dyDescent="0.3">
      <c r="A25" s="60"/>
      <c r="B25" s="58"/>
      <c r="C25" s="57"/>
      <c r="D25" s="57"/>
      <c r="E25" s="57"/>
      <c r="F25" s="57"/>
      <c r="G25" s="57"/>
      <c r="H25" s="57"/>
      <c r="I25" s="57"/>
    </row>
    <row r="26" spans="1:9" ht="15.75" x14ac:dyDescent="0.25">
      <c r="A26" s="181" t="s">
        <v>1928</v>
      </c>
      <c r="B26" s="182"/>
      <c r="C26" s="182"/>
      <c r="D26" s="182"/>
      <c r="E26" s="182"/>
      <c r="F26" s="182"/>
      <c r="G26" s="182"/>
      <c r="H26" s="182"/>
      <c r="I26" s="183"/>
    </row>
    <row r="27" spans="1:9" x14ac:dyDescent="0.25">
      <c r="A27" s="184" t="s">
        <v>1929</v>
      </c>
      <c r="B27" s="185"/>
      <c r="C27" s="185"/>
      <c r="D27" s="185"/>
      <c r="E27" s="185"/>
      <c r="F27" s="185"/>
      <c r="G27" s="185"/>
      <c r="H27" s="185"/>
      <c r="I27" s="186"/>
    </row>
    <row r="28" spans="1:9" x14ac:dyDescent="0.25">
      <c r="A28" s="184"/>
      <c r="B28" s="185"/>
      <c r="C28" s="185"/>
      <c r="D28" s="185"/>
      <c r="E28" s="185"/>
      <c r="F28" s="185"/>
      <c r="G28" s="185"/>
      <c r="H28" s="185"/>
      <c r="I28" s="186"/>
    </row>
    <row r="29" spans="1:9" x14ac:dyDescent="0.25">
      <c r="A29" s="184"/>
      <c r="B29" s="185"/>
      <c r="C29" s="185"/>
      <c r="D29" s="185"/>
      <c r="E29" s="185"/>
      <c r="F29" s="185"/>
      <c r="G29" s="185"/>
      <c r="H29" s="185"/>
      <c r="I29" s="186"/>
    </row>
    <row r="30" spans="1:9" x14ac:dyDescent="0.25">
      <c r="A30" s="184"/>
      <c r="B30" s="185"/>
      <c r="C30" s="185"/>
      <c r="D30" s="185"/>
      <c r="E30" s="185"/>
      <c r="F30" s="185"/>
      <c r="G30" s="185"/>
      <c r="H30" s="185"/>
      <c r="I30" s="186"/>
    </row>
    <row r="31" spans="1:9" x14ac:dyDescent="0.25">
      <c r="A31" s="184"/>
      <c r="B31" s="185"/>
      <c r="C31" s="185"/>
      <c r="D31" s="185"/>
      <c r="E31" s="185"/>
      <c r="F31" s="185"/>
      <c r="G31" s="185"/>
      <c r="H31" s="185"/>
      <c r="I31" s="186"/>
    </row>
    <row r="32" spans="1:9" x14ac:dyDescent="0.25">
      <c r="A32" s="184"/>
      <c r="B32" s="185"/>
      <c r="C32" s="185"/>
      <c r="D32" s="185"/>
      <c r="E32" s="185"/>
      <c r="F32" s="185"/>
      <c r="G32" s="185"/>
      <c r="H32" s="185"/>
      <c r="I32" s="186"/>
    </row>
    <row r="33" spans="1:9" x14ac:dyDescent="0.25">
      <c r="A33" s="184"/>
      <c r="B33" s="185"/>
      <c r="C33" s="185"/>
      <c r="D33" s="185"/>
      <c r="E33" s="185"/>
      <c r="F33" s="185"/>
      <c r="G33" s="185"/>
      <c r="H33" s="185"/>
      <c r="I33" s="186"/>
    </row>
    <row r="34" spans="1:9" x14ac:dyDescent="0.25">
      <c r="A34" s="184"/>
      <c r="B34" s="185"/>
      <c r="C34" s="185"/>
      <c r="D34" s="185"/>
      <c r="E34" s="185"/>
      <c r="F34" s="185"/>
      <c r="G34" s="185"/>
      <c r="H34" s="185"/>
      <c r="I34" s="186"/>
    </row>
    <row r="35" spans="1:9" x14ac:dyDescent="0.25">
      <c r="A35" s="184" t="s">
        <v>1930</v>
      </c>
      <c r="B35" s="185"/>
      <c r="C35" s="185"/>
      <c r="D35" s="185"/>
      <c r="E35" s="185"/>
      <c r="F35" s="185"/>
      <c r="G35" s="185"/>
      <c r="H35" s="185"/>
      <c r="I35" s="186"/>
    </row>
    <row r="36" spans="1:9" x14ac:dyDescent="0.25">
      <c r="A36" s="184"/>
      <c r="B36" s="185"/>
      <c r="C36" s="185"/>
      <c r="D36" s="185"/>
      <c r="E36" s="185"/>
      <c r="F36" s="185"/>
      <c r="G36" s="185"/>
      <c r="H36" s="185"/>
      <c r="I36" s="186"/>
    </row>
    <row r="37" spans="1:9" x14ac:dyDescent="0.25">
      <c r="A37" s="184"/>
      <c r="B37" s="185"/>
      <c r="C37" s="185"/>
      <c r="D37" s="185"/>
      <c r="E37" s="185"/>
      <c r="F37" s="185"/>
      <c r="G37" s="185"/>
      <c r="H37" s="185"/>
      <c r="I37" s="186"/>
    </row>
    <row r="38" spans="1:9" x14ac:dyDescent="0.25">
      <c r="A38" s="184"/>
      <c r="B38" s="185"/>
      <c r="C38" s="185"/>
      <c r="D38" s="185"/>
      <c r="E38" s="185"/>
      <c r="F38" s="185"/>
      <c r="G38" s="185"/>
      <c r="H38" s="185"/>
      <c r="I38" s="186"/>
    </row>
    <row r="39" spans="1:9" x14ac:dyDescent="0.25">
      <c r="A39" s="184"/>
      <c r="B39" s="185"/>
      <c r="C39" s="185"/>
      <c r="D39" s="185"/>
      <c r="E39" s="185"/>
      <c r="F39" s="185"/>
      <c r="G39" s="185"/>
      <c r="H39" s="185"/>
      <c r="I39" s="186"/>
    </row>
    <row r="40" spans="1:9" x14ac:dyDescent="0.25">
      <c r="A40" s="184"/>
      <c r="B40" s="185"/>
      <c r="C40" s="185"/>
      <c r="D40" s="185"/>
      <c r="E40" s="185"/>
      <c r="F40" s="185"/>
      <c r="G40" s="185"/>
      <c r="H40" s="185"/>
      <c r="I40" s="186"/>
    </row>
    <row r="41" spans="1:9" x14ac:dyDescent="0.25">
      <c r="A41" s="184" t="s">
        <v>1931</v>
      </c>
      <c r="B41" s="185"/>
      <c r="C41" s="185"/>
      <c r="D41" s="185"/>
      <c r="E41" s="185"/>
      <c r="F41" s="185"/>
      <c r="G41" s="185"/>
      <c r="H41" s="185"/>
      <c r="I41" s="186"/>
    </row>
    <row r="42" spans="1:9" x14ac:dyDescent="0.25">
      <c r="A42" s="184"/>
      <c r="B42" s="185"/>
      <c r="C42" s="185"/>
      <c r="D42" s="185"/>
      <c r="E42" s="185"/>
      <c r="F42" s="185"/>
      <c r="G42" s="185"/>
      <c r="H42" s="185"/>
      <c r="I42" s="186"/>
    </row>
    <row r="43" spans="1:9" x14ac:dyDescent="0.25">
      <c r="A43" s="184" t="s">
        <v>1931</v>
      </c>
      <c r="B43" s="185"/>
      <c r="C43" s="185"/>
      <c r="D43" s="185"/>
      <c r="E43" s="185"/>
      <c r="F43" s="185"/>
      <c r="G43" s="185"/>
      <c r="H43" s="185"/>
      <c r="I43" s="186"/>
    </row>
    <row r="44" spans="1:9" x14ac:dyDescent="0.25">
      <c r="A44" s="184"/>
      <c r="B44" s="185"/>
      <c r="C44" s="185"/>
      <c r="D44" s="185"/>
      <c r="E44" s="185"/>
      <c r="F44" s="185"/>
      <c r="G44" s="185"/>
      <c r="H44" s="185"/>
      <c r="I44" s="186"/>
    </row>
    <row r="45" spans="1:9" x14ac:dyDescent="0.25">
      <c r="A45" s="184"/>
      <c r="B45" s="185"/>
      <c r="C45" s="185"/>
      <c r="D45" s="185"/>
      <c r="E45" s="185"/>
      <c r="F45" s="185"/>
      <c r="G45" s="185"/>
      <c r="H45" s="185"/>
      <c r="I45" s="186"/>
    </row>
    <row r="46" spans="1:9" x14ac:dyDescent="0.25">
      <c r="A46" s="184"/>
      <c r="B46" s="185"/>
      <c r="C46" s="185"/>
      <c r="D46" s="185"/>
      <c r="E46" s="185"/>
      <c r="F46" s="185"/>
      <c r="G46" s="185"/>
      <c r="H46" s="185"/>
      <c r="I46" s="186"/>
    </row>
    <row r="47" spans="1:9" x14ac:dyDescent="0.25">
      <c r="A47" s="184"/>
      <c r="B47" s="185"/>
      <c r="C47" s="185"/>
      <c r="D47" s="185"/>
      <c r="E47" s="185"/>
      <c r="F47" s="185"/>
      <c r="G47" s="185"/>
      <c r="H47" s="185"/>
      <c r="I47" s="186"/>
    </row>
    <row r="48" spans="1:9" x14ac:dyDescent="0.25">
      <c r="A48" s="184"/>
      <c r="B48" s="185"/>
      <c r="C48" s="185"/>
      <c r="D48" s="185"/>
      <c r="E48" s="185"/>
      <c r="F48" s="185"/>
      <c r="G48" s="185"/>
      <c r="H48" s="185"/>
      <c r="I48" s="186"/>
    </row>
    <row r="49" spans="1:9" x14ac:dyDescent="0.25">
      <c r="A49" s="184" t="s">
        <v>1931</v>
      </c>
      <c r="B49" s="185"/>
      <c r="C49" s="185"/>
      <c r="D49" s="185"/>
      <c r="E49" s="185"/>
      <c r="F49" s="185"/>
      <c r="G49" s="185"/>
      <c r="H49" s="185"/>
      <c r="I49" s="186"/>
    </row>
    <row r="50" spans="1:9" ht="15.75" thickBot="1" x14ac:dyDescent="0.3">
      <c r="A50" s="166"/>
      <c r="B50" s="193"/>
      <c r="C50" s="193"/>
      <c r="D50" s="193"/>
      <c r="E50" s="193"/>
      <c r="F50" s="193"/>
      <c r="G50" s="193"/>
      <c r="H50" s="193"/>
      <c r="I50" s="194"/>
    </row>
    <row r="51" spans="1:9" ht="12" customHeight="1" x14ac:dyDescent="0.25">
      <c r="A51" s="60"/>
      <c r="B51" s="58"/>
      <c r="C51" s="57"/>
      <c r="D51" s="57"/>
      <c r="E51" s="57"/>
      <c r="F51" s="57"/>
      <c r="G51" s="57"/>
      <c r="H51" s="57"/>
      <c r="I51" s="57"/>
    </row>
    <row r="52" spans="1:9" x14ac:dyDescent="0.25">
      <c r="A52" s="195" t="s">
        <v>1932</v>
      </c>
      <c r="B52" s="195"/>
      <c r="C52" s="195"/>
      <c r="D52" s="195"/>
      <c r="E52" s="195"/>
      <c r="F52" s="195"/>
      <c r="G52" s="195"/>
      <c r="H52" s="195"/>
      <c r="I52" s="195"/>
    </row>
    <row r="53" spans="1:9" x14ac:dyDescent="0.25">
      <c r="A53" s="62" t="s">
        <v>1933</v>
      </c>
      <c r="B53" s="196" t="s">
        <v>1934</v>
      </c>
      <c r="C53" s="197"/>
      <c r="D53" s="197"/>
      <c r="E53" s="198"/>
      <c r="F53" s="199" t="s">
        <v>1935</v>
      </c>
      <c r="G53" s="199"/>
      <c r="H53" s="199"/>
      <c r="I53" s="199"/>
    </row>
    <row r="54" spans="1:9" ht="19.899999999999999" customHeight="1" x14ac:dyDescent="0.25">
      <c r="A54" s="200">
        <v>1</v>
      </c>
      <c r="B54" s="192"/>
      <c r="C54" s="192"/>
      <c r="D54" s="192"/>
      <c r="E54" s="192"/>
      <c r="F54" s="192"/>
      <c r="G54" s="192"/>
      <c r="H54" s="192"/>
      <c r="I54" s="192"/>
    </row>
    <row r="55" spans="1:9" ht="19.899999999999999" customHeight="1" x14ac:dyDescent="0.25">
      <c r="A55" s="201"/>
      <c r="B55" s="192"/>
      <c r="C55" s="192"/>
      <c r="D55" s="192"/>
      <c r="E55" s="192"/>
      <c r="F55" s="192"/>
      <c r="G55" s="192"/>
      <c r="H55" s="192"/>
      <c r="I55" s="192"/>
    </row>
    <row r="56" spans="1:9" ht="19.899999999999999" customHeight="1" x14ac:dyDescent="0.25">
      <c r="A56" s="202"/>
      <c r="B56" s="192"/>
      <c r="C56" s="192"/>
      <c r="D56" s="192"/>
      <c r="E56" s="192"/>
      <c r="F56" s="192"/>
      <c r="G56" s="192"/>
      <c r="H56" s="192"/>
      <c r="I56" s="192"/>
    </row>
    <row r="57" spans="1:9" ht="19.899999999999999" customHeight="1" x14ac:dyDescent="0.25">
      <c r="A57" s="191">
        <v>2</v>
      </c>
      <c r="B57" s="192"/>
      <c r="C57" s="192"/>
      <c r="D57" s="192"/>
      <c r="E57" s="192"/>
      <c r="F57" s="192"/>
      <c r="G57" s="192"/>
      <c r="H57" s="192"/>
      <c r="I57" s="192"/>
    </row>
    <row r="58" spans="1:9" ht="19.899999999999999" customHeight="1" x14ac:dyDescent="0.25">
      <c r="A58" s="191"/>
      <c r="B58" s="192"/>
      <c r="C58" s="192"/>
      <c r="D58" s="192"/>
      <c r="E58" s="192"/>
      <c r="F58" s="192"/>
      <c r="G58" s="192"/>
      <c r="H58" s="192"/>
      <c r="I58" s="192"/>
    </row>
    <row r="59" spans="1:9" ht="19.899999999999999" customHeight="1" x14ac:dyDescent="0.25">
      <c r="A59" s="191"/>
      <c r="B59" s="192"/>
      <c r="C59" s="192"/>
      <c r="D59" s="192"/>
      <c r="E59" s="192"/>
      <c r="F59" s="192"/>
      <c r="G59" s="192"/>
      <c r="H59" s="192"/>
      <c r="I59" s="192"/>
    </row>
    <row r="60" spans="1:9" ht="19.899999999999999" customHeight="1" x14ac:dyDescent="0.25">
      <c r="A60" s="191">
        <v>3</v>
      </c>
      <c r="B60" s="192"/>
      <c r="C60" s="192"/>
      <c r="D60" s="192"/>
      <c r="E60" s="192"/>
      <c r="F60" s="192"/>
      <c r="G60" s="192"/>
      <c r="H60" s="192"/>
      <c r="I60" s="192"/>
    </row>
    <row r="61" spans="1:9" ht="19.899999999999999" customHeight="1" x14ac:dyDescent="0.25">
      <c r="A61" s="191"/>
      <c r="B61" s="192"/>
      <c r="C61" s="192"/>
      <c r="D61" s="192"/>
      <c r="E61" s="192"/>
      <c r="F61" s="192"/>
      <c r="G61" s="192"/>
      <c r="H61" s="192"/>
      <c r="I61" s="192"/>
    </row>
    <row r="62" spans="1:9" ht="19.899999999999999" customHeight="1" x14ac:dyDescent="0.25">
      <c r="A62" s="191"/>
      <c r="B62" s="192"/>
      <c r="C62" s="192"/>
      <c r="D62" s="192"/>
      <c r="E62" s="192"/>
      <c r="F62" s="192"/>
      <c r="G62" s="192"/>
      <c r="H62" s="192"/>
      <c r="I62" s="192"/>
    </row>
    <row r="63" spans="1:9" ht="19.899999999999999" customHeight="1" x14ac:dyDescent="0.25">
      <c r="A63" s="200">
        <v>4</v>
      </c>
      <c r="B63" s="205"/>
      <c r="C63" s="206"/>
      <c r="D63" s="206"/>
      <c r="E63" s="207"/>
      <c r="F63" s="205"/>
      <c r="G63" s="206"/>
      <c r="H63" s="206"/>
      <c r="I63" s="207"/>
    </row>
    <row r="64" spans="1:9" ht="19.899999999999999" customHeight="1" x14ac:dyDescent="0.25">
      <c r="A64" s="201"/>
      <c r="B64" s="208"/>
      <c r="C64" s="209"/>
      <c r="D64" s="209"/>
      <c r="E64" s="210"/>
      <c r="F64" s="208"/>
      <c r="G64" s="209"/>
      <c r="H64" s="209"/>
      <c r="I64" s="210"/>
    </row>
    <row r="65" spans="1:9" ht="19.899999999999999" customHeight="1" x14ac:dyDescent="0.25">
      <c r="A65" s="202"/>
      <c r="B65" s="211"/>
      <c r="C65" s="212"/>
      <c r="D65" s="212"/>
      <c r="E65" s="213"/>
      <c r="F65" s="211"/>
      <c r="G65" s="212"/>
      <c r="H65" s="212"/>
      <c r="I65" s="213"/>
    </row>
    <row r="66" spans="1:9" ht="19.899999999999999" customHeight="1" x14ac:dyDescent="0.25">
      <c r="A66" s="191">
        <v>5</v>
      </c>
      <c r="B66" s="192"/>
      <c r="C66" s="192"/>
      <c r="D66" s="192"/>
      <c r="E66" s="192"/>
      <c r="F66" s="192"/>
      <c r="G66" s="192"/>
      <c r="H66" s="192"/>
      <c r="I66" s="192"/>
    </row>
    <row r="67" spans="1:9" ht="19.899999999999999" customHeight="1" x14ac:dyDescent="0.25">
      <c r="A67" s="191"/>
      <c r="B67" s="192"/>
      <c r="C67" s="192"/>
      <c r="D67" s="192"/>
      <c r="E67" s="192"/>
      <c r="F67" s="192"/>
      <c r="G67" s="192"/>
      <c r="H67" s="192"/>
      <c r="I67" s="192"/>
    </row>
    <row r="68" spans="1:9" ht="19.899999999999999" customHeight="1" x14ac:dyDescent="0.25">
      <c r="A68" s="191"/>
      <c r="B68" s="192"/>
      <c r="C68" s="192"/>
      <c r="D68" s="192"/>
      <c r="E68" s="192"/>
      <c r="F68" s="192"/>
      <c r="G68" s="192"/>
      <c r="H68" s="192"/>
      <c r="I68" s="192"/>
    </row>
    <row r="69" spans="1:9" ht="19.899999999999999" customHeight="1" x14ac:dyDescent="0.25">
      <c r="A69" s="191">
        <v>6</v>
      </c>
      <c r="B69" s="192"/>
      <c r="C69" s="192"/>
      <c r="D69" s="192"/>
      <c r="E69" s="192"/>
      <c r="F69" s="192"/>
      <c r="G69" s="192"/>
      <c r="H69" s="192"/>
      <c r="I69" s="192"/>
    </row>
    <row r="70" spans="1:9" ht="19.899999999999999" customHeight="1" x14ac:dyDescent="0.25">
      <c r="A70" s="191"/>
      <c r="B70" s="192"/>
      <c r="C70" s="192"/>
      <c r="D70" s="192"/>
      <c r="E70" s="192"/>
      <c r="F70" s="192"/>
      <c r="G70" s="192"/>
      <c r="H70" s="192"/>
      <c r="I70" s="192"/>
    </row>
    <row r="71" spans="1:9" ht="19.899999999999999" customHeight="1" x14ac:dyDescent="0.25">
      <c r="A71" s="191"/>
      <c r="B71" s="192"/>
      <c r="C71" s="192"/>
      <c r="D71" s="192"/>
      <c r="E71" s="192"/>
      <c r="F71" s="192"/>
      <c r="G71" s="192"/>
      <c r="H71" s="192"/>
      <c r="I71" s="192"/>
    </row>
    <row r="72" spans="1:9" x14ac:dyDescent="0.25">
      <c r="A72" s="63"/>
      <c r="B72" s="63"/>
      <c r="C72" s="63"/>
      <c r="D72" s="63"/>
      <c r="E72" s="63"/>
      <c r="F72" s="63"/>
      <c r="G72" s="63"/>
      <c r="H72" s="63"/>
      <c r="I72" s="63"/>
    </row>
    <row r="73" spans="1:9" s="54" customFormat="1" x14ac:dyDescent="0.25">
      <c r="A73" s="203" t="s">
        <v>2021</v>
      </c>
      <c r="B73" s="203"/>
      <c r="C73" s="203"/>
      <c r="D73" s="203"/>
      <c r="E73" s="204"/>
      <c r="F73" s="204"/>
      <c r="G73" s="204"/>
      <c r="H73" s="204"/>
      <c r="I73" s="204"/>
    </row>
    <row r="74" spans="1:9" x14ac:dyDescent="0.25">
      <c r="A74" s="63"/>
      <c r="B74" s="63"/>
      <c r="C74" s="63"/>
      <c r="D74" s="63"/>
      <c r="E74" s="63"/>
      <c r="F74" s="63"/>
      <c r="G74" s="63"/>
      <c r="H74" s="63"/>
      <c r="I74" s="63"/>
    </row>
    <row r="75" spans="1:9" ht="15.75" x14ac:dyDescent="0.25">
      <c r="A75" s="179" t="s">
        <v>2022</v>
      </c>
      <c r="B75" s="179"/>
      <c r="C75" s="179"/>
      <c r="D75" s="179"/>
      <c r="E75" s="179"/>
      <c r="F75" s="179"/>
      <c r="G75" s="179"/>
      <c r="H75" s="179"/>
      <c r="I75" s="179"/>
    </row>
    <row r="76" spans="1:9" ht="9" customHeight="1" x14ac:dyDescent="0.25">
      <c r="A76" s="63"/>
      <c r="B76" s="63"/>
      <c r="C76" s="63"/>
      <c r="D76" s="63"/>
      <c r="E76" s="63"/>
      <c r="F76" s="63"/>
      <c r="G76" s="63"/>
      <c r="H76" s="63"/>
      <c r="I76" s="63"/>
    </row>
    <row r="77" spans="1:9" ht="15.75" x14ac:dyDescent="0.25">
      <c r="A77" s="217" t="s">
        <v>1936</v>
      </c>
      <c r="B77" s="217"/>
      <c r="C77" s="217"/>
      <c r="D77" s="217"/>
      <c r="E77" s="217"/>
      <c r="F77" s="217"/>
      <c r="G77" s="217"/>
      <c r="H77" s="217"/>
      <c r="I77" s="217"/>
    </row>
    <row r="78" spans="1:9" ht="15.75" x14ac:dyDescent="0.25">
      <c r="A78" s="218" t="s">
        <v>2023</v>
      </c>
      <c r="B78" s="219"/>
      <c r="C78" s="219"/>
      <c r="D78" s="219"/>
      <c r="E78" s="219"/>
      <c r="F78" s="219"/>
      <c r="G78" s="219"/>
      <c r="H78" s="219"/>
      <c r="I78" s="220"/>
    </row>
    <row r="79" spans="1:9" ht="15.75" x14ac:dyDescent="0.25">
      <c r="A79" s="221" t="s">
        <v>1937</v>
      </c>
      <c r="B79" s="222"/>
      <c r="C79" s="223" t="s">
        <v>1938</v>
      </c>
      <c r="D79" s="223"/>
      <c r="E79" s="223"/>
      <c r="F79" s="223"/>
      <c r="G79" s="223"/>
      <c r="H79" s="223" t="s">
        <v>1939</v>
      </c>
      <c r="I79" s="223"/>
    </row>
    <row r="80" spans="1:9" s="82" customFormat="1" ht="79.900000000000006" customHeight="1" x14ac:dyDescent="0.25">
      <c r="A80" s="214" t="s">
        <v>1940</v>
      </c>
      <c r="B80" s="215"/>
      <c r="C80" s="216"/>
      <c r="D80" s="216"/>
      <c r="E80" s="216"/>
      <c r="F80" s="216"/>
      <c r="G80" s="216"/>
      <c r="H80" s="216"/>
      <c r="I80" s="216"/>
    </row>
    <row r="81" spans="1:9" s="82" customFormat="1" ht="79.900000000000006" customHeight="1" x14ac:dyDescent="0.25">
      <c r="A81" s="214" t="s">
        <v>1941</v>
      </c>
      <c r="B81" s="215"/>
      <c r="C81" s="216"/>
      <c r="D81" s="216"/>
      <c r="E81" s="216"/>
      <c r="F81" s="216"/>
      <c r="G81" s="216"/>
      <c r="H81" s="216"/>
      <c r="I81" s="216"/>
    </row>
    <row r="82" spans="1:9" s="82" customFormat="1" ht="79.900000000000006" customHeight="1" x14ac:dyDescent="0.25">
      <c r="A82" s="214" t="s">
        <v>1942</v>
      </c>
      <c r="B82" s="215"/>
      <c r="C82" s="216"/>
      <c r="D82" s="216"/>
      <c r="E82" s="216"/>
      <c r="F82" s="216"/>
      <c r="G82" s="216"/>
      <c r="H82" s="216"/>
      <c r="I82" s="216"/>
    </row>
    <row r="83" spans="1:9" s="82" customFormat="1" ht="79.900000000000006" customHeight="1" x14ac:dyDescent="0.25">
      <c r="A83" s="214" t="s">
        <v>1943</v>
      </c>
      <c r="B83" s="215"/>
      <c r="C83" s="216"/>
      <c r="D83" s="216"/>
      <c r="E83" s="216"/>
      <c r="F83" s="216"/>
      <c r="G83" s="216"/>
      <c r="H83" s="216"/>
      <c r="I83" s="216"/>
    </row>
    <row r="84" spans="1:9" s="82" customFormat="1" ht="79.900000000000006" customHeight="1" x14ac:dyDescent="0.25">
      <c r="A84" s="214" t="s">
        <v>1944</v>
      </c>
      <c r="B84" s="215"/>
      <c r="C84" s="216"/>
      <c r="D84" s="216"/>
      <c r="E84" s="216"/>
      <c r="F84" s="216"/>
      <c r="G84" s="216"/>
      <c r="H84" s="216"/>
      <c r="I84" s="216"/>
    </row>
    <row r="85" spans="1:9" s="82" customFormat="1" ht="79.900000000000006" customHeight="1" x14ac:dyDescent="0.25">
      <c r="A85" s="214" t="s">
        <v>1945</v>
      </c>
      <c r="B85" s="215"/>
      <c r="C85" s="216"/>
      <c r="D85" s="216"/>
      <c r="E85" s="216"/>
      <c r="F85" s="216"/>
      <c r="G85" s="216"/>
      <c r="H85" s="216"/>
      <c r="I85" s="216"/>
    </row>
    <row r="86" spans="1:9" s="82" customFormat="1" ht="79.900000000000006" customHeight="1" x14ac:dyDescent="0.25">
      <c r="A86" s="214" t="s">
        <v>1946</v>
      </c>
      <c r="B86" s="215"/>
      <c r="C86" s="216"/>
      <c r="D86" s="216"/>
      <c r="E86" s="216"/>
      <c r="F86" s="216"/>
      <c r="G86" s="216"/>
      <c r="H86" s="216"/>
      <c r="I86" s="216"/>
    </row>
    <row r="87" spans="1:9" ht="21" customHeight="1" x14ac:dyDescent="0.25">
      <c r="A87" s="64"/>
      <c r="B87" s="64"/>
      <c r="C87" s="65"/>
      <c r="D87" s="65"/>
      <c r="E87" s="65"/>
      <c r="F87" s="65"/>
      <c r="G87" s="65"/>
      <c r="H87" s="65"/>
      <c r="I87" s="65"/>
    </row>
    <row r="88" spans="1:9" ht="15.75" x14ac:dyDescent="0.25">
      <c r="A88" s="179" t="s">
        <v>1947</v>
      </c>
      <c r="B88" s="179"/>
      <c r="C88" s="179"/>
      <c r="D88" s="179"/>
      <c r="E88" s="179"/>
      <c r="F88" s="179"/>
      <c r="G88" s="179"/>
      <c r="H88" s="179"/>
      <c r="I88" s="179"/>
    </row>
    <row r="89" spans="1:9" x14ac:dyDescent="0.25">
      <c r="A89" s="60"/>
      <c r="B89" s="60"/>
      <c r="C89" s="60"/>
      <c r="D89" s="60"/>
      <c r="E89" s="60"/>
      <c r="F89" s="60"/>
      <c r="G89" s="60"/>
      <c r="H89" s="60"/>
      <c r="I89" s="60"/>
    </row>
    <row r="90" spans="1:9" ht="15.75" x14ac:dyDescent="0.25">
      <c r="A90" s="179" t="s">
        <v>2024</v>
      </c>
      <c r="B90" s="179"/>
      <c r="C90" s="179"/>
      <c r="D90" s="179"/>
      <c r="E90" s="179"/>
      <c r="F90" s="179"/>
      <c r="G90" s="179"/>
      <c r="H90" s="179"/>
      <c r="I90" s="179"/>
    </row>
    <row r="91" spans="1:9" ht="28.7" customHeight="1" x14ac:dyDescent="0.25">
      <c r="A91" s="64"/>
      <c r="B91" s="64"/>
      <c r="C91" s="65"/>
      <c r="D91" s="65"/>
      <c r="E91" s="65"/>
      <c r="F91" s="65"/>
      <c r="G91" s="65"/>
      <c r="H91" s="65"/>
      <c r="I91" s="65"/>
    </row>
    <row r="92" spans="1:9" ht="28.7" customHeight="1" x14ac:dyDescent="0.25">
      <c r="A92" s="64"/>
      <c r="B92" s="64"/>
      <c r="C92" s="65"/>
      <c r="D92" s="65"/>
      <c r="E92" s="65"/>
      <c r="F92" s="224" t="s">
        <v>2025</v>
      </c>
      <c r="G92" s="225"/>
      <c r="H92" s="224" t="s">
        <v>1948</v>
      </c>
      <c r="I92" s="225"/>
    </row>
    <row r="93" spans="1:9" ht="50.45" customHeight="1" x14ac:dyDescent="0.25">
      <c r="A93" s="64"/>
      <c r="B93" s="64"/>
      <c r="C93" s="65"/>
      <c r="D93" s="65"/>
      <c r="E93" s="65"/>
      <c r="F93" s="192"/>
      <c r="G93" s="192"/>
      <c r="H93" s="192"/>
      <c r="I93" s="192"/>
    </row>
    <row r="94" spans="1:9" ht="50.45" customHeight="1" x14ac:dyDescent="0.25">
      <c r="A94" s="64"/>
      <c r="B94" s="64"/>
      <c r="C94" s="65"/>
      <c r="D94" s="65"/>
      <c r="E94" s="65"/>
      <c r="F94" s="192"/>
      <c r="G94" s="192"/>
      <c r="H94" s="192"/>
      <c r="I94" s="192"/>
    </row>
    <row r="95" spans="1:9" ht="50.45" customHeight="1" x14ac:dyDescent="0.25">
      <c r="A95" s="64"/>
      <c r="B95" s="64"/>
      <c r="C95" s="65"/>
      <c r="D95" s="65"/>
      <c r="E95" s="65"/>
      <c r="F95" s="192"/>
      <c r="G95" s="192"/>
      <c r="H95" s="192"/>
      <c r="I95" s="192"/>
    </row>
    <row r="96" spans="1:9" ht="50.45" customHeight="1" x14ac:dyDescent="0.25">
      <c r="A96" s="64"/>
      <c r="B96" s="64"/>
      <c r="C96" s="65"/>
      <c r="D96" s="65"/>
      <c r="E96" s="65"/>
      <c r="F96" s="192"/>
      <c r="G96" s="192"/>
      <c r="H96" s="192"/>
      <c r="I96" s="192"/>
    </row>
    <row r="97" spans="1:9" ht="50.45" customHeight="1" x14ac:dyDescent="0.25">
      <c r="A97" s="64"/>
      <c r="B97" s="64"/>
      <c r="C97" s="65"/>
      <c r="D97" s="65"/>
      <c r="E97" s="65"/>
      <c r="F97" s="192"/>
      <c r="G97" s="192"/>
      <c r="H97" s="192"/>
      <c r="I97" s="192"/>
    </row>
    <row r="98" spans="1:9" ht="50.45" customHeight="1" x14ac:dyDescent="0.25">
      <c r="A98" s="64"/>
      <c r="B98" s="64"/>
      <c r="C98" s="65"/>
      <c r="D98" s="65"/>
      <c r="E98" s="65"/>
      <c r="F98" s="192"/>
      <c r="G98" s="192"/>
      <c r="H98" s="192"/>
      <c r="I98" s="192"/>
    </row>
    <row r="99" spans="1:9" ht="50.45" customHeight="1" x14ac:dyDescent="0.25">
      <c r="A99" s="64"/>
      <c r="B99" s="64"/>
      <c r="C99" s="65"/>
      <c r="D99" s="65"/>
      <c r="E99" s="65"/>
      <c r="F99" s="192"/>
      <c r="G99" s="192"/>
      <c r="H99" s="192"/>
      <c r="I99" s="192"/>
    </row>
    <row r="100" spans="1:9" ht="28.7" customHeight="1" x14ac:dyDescent="0.25">
      <c r="A100" s="64"/>
      <c r="B100" s="64"/>
      <c r="C100" s="65"/>
      <c r="D100" s="65"/>
      <c r="E100" s="65"/>
      <c r="F100" s="65"/>
      <c r="G100" s="65"/>
      <c r="H100" s="65"/>
      <c r="I100" s="65"/>
    </row>
    <row r="101" spans="1:9" ht="15.75" x14ac:dyDescent="0.25">
      <c r="A101" s="179" t="s">
        <v>2026</v>
      </c>
      <c r="B101" s="179"/>
      <c r="C101" s="179"/>
      <c r="D101" s="179"/>
      <c r="E101" s="179"/>
      <c r="F101" s="179"/>
      <c r="G101" s="179"/>
      <c r="H101" s="179"/>
      <c r="I101" s="179"/>
    </row>
    <row r="102" spans="1:9" ht="28.7" customHeight="1" x14ac:dyDescent="0.25">
      <c r="A102" s="64"/>
      <c r="B102" s="64"/>
      <c r="C102" s="65"/>
      <c r="D102" s="65"/>
      <c r="E102" s="65"/>
      <c r="F102" s="58"/>
      <c r="G102" s="58"/>
      <c r="H102" s="58"/>
      <c r="I102" s="58"/>
    </row>
    <row r="103" spans="1:9" ht="28.7" customHeight="1" x14ac:dyDescent="0.25">
      <c r="A103" s="64"/>
      <c r="B103" s="64"/>
      <c r="C103" s="65"/>
      <c r="D103" s="65"/>
      <c r="E103" s="65"/>
      <c r="F103" s="58"/>
      <c r="G103" s="58"/>
      <c r="H103" s="58"/>
      <c r="I103" s="58"/>
    </row>
    <row r="104" spans="1:9" ht="28.7" customHeight="1" x14ac:dyDescent="0.25">
      <c r="A104" s="64"/>
      <c r="B104" s="64"/>
      <c r="C104" s="65"/>
      <c r="D104" s="65"/>
      <c r="E104" s="65"/>
      <c r="F104" s="58"/>
      <c r="G104" s="58"/>
      <c r="H104" s="58"/>
      <c r="I104" s="58"/>
    </row>
    <row r="105" spans="1:9" ht="28.7" customHeight="1" x14ac:dyDescent="0.25">
      <c r="A105" s="64"/>
      <c r="B105" s="64"/>
      <c r="C105" s="65"/>
      <c r="D105" s="65"/>
      <c r="E105" s="65"/>
      <c r="F105" s="58"/>
      <c r="G105" s="58"/>
      <c r="H105" s="58"/>
      <c r="I105" s="58"/>
    </row>
    <row r="106" spans="1:9" ht="28.7" customHeight="1" x14ac:dyDescent="0.25">
      <c r="A106" s="64"/>
      <c r="B106" s="64"/>
      <c r="C106" s="65"/>
      <c r="D106" s="65"/>
      <c r="E106" s="65"/>
      <c r="F106" s="58"/>
      <c r="G106" s="58"/>
      <c r="H106" s="58"/>
      <c r="I106" s="58"/>
    </row>
    <row r="107" spans="1:9" ht="28.7" customHeight="1" x14ac:dyDescent="0.25">
      <c r="A107" s="64"/>
      <c r="B107" s="64"/>
      <c r="C107" s="65"/>
      <c r="D107" s="65"/>
      <c r="E107" s="65"/>
      <c r="F107" s="58"/>
      <c r="G107" s="58"/>
      <c r="H107" s="58"/>
      <c r="I107" s="58"/>
    </row>
    <row r="108" spans="1:9" ht="28.7" customHeight="1" x14ac:dyDescent="0.25">
      <c r="A108" s="64"/>
      <c r="B108" s="64"/>
      <c r="C108" s="65"/>
      <c r="D108" s="65"/>
      <c r="E108" s="65"/>
      <c r="F108" s="58"/>
      <c r="G108" s="58"/>
      <c r="H108" s="58"/>
      <c r="I108" s="58"/>
    </row>
    <row r="109" spans="1:9" ht="28.7" customHeight="1" x14ac:dyDescent="0.25">
      <c r="A109" s="64"/>
      <c r="B109" s="64"/>
      <c r="C109" s="65"/>
      <c r="D109" s="65"/>
      <c r="E109" s="65"/>
      <c r="F109" s="65"/>
      <c r="G109" s="65"/>
      <c r="H109" s="65"/>
      <c r="I109" s="65"/>
    </row>
    <row r="110" spans="1:9" ht="15.75" x14ac:dyDescent="0.25">
      <c r="A110" s="189" t="s">
        <v>1949</v>
      </c>
      <c r="B110" s="190"/>
      <c r="C110" s="190"/>
      <c r="D110" s="190"/>
      <c r="E110" s="190"/>
      <c r="F110" s="190"/>
      <c r="G110" s="190"/>
      <c r="H110" s="190"/>
      <c r="I110" s="190"/>
    </row>
    <row r="111" spans="1:9" ht="3.6" customHeight="1" x14ac:dyDescent="0.25">
      <c r="A111" s="60"/>
      <c r="B111" s="58"/>
      <c r="C111" s="57"/>
      <c r="D111" s="57"/>
      <c r="E111" s="57"/>
      <c r="F111" s="57"/>
      <c r="G111" s="57"/>
      <c r="H111" s="57"/>
      <c r="I111" s="57"/>
    </row>
    <row r="112" spans="1:9" ht="28.7" customHeight="1" x14ac:dyDescent="0.25">
      <c r="A112" s="230" t="s">
        <v>2027</v>
      </c>
      <c r="B112" s="230"/>
      <c r="C112" s="230"/>
      <c r="D112" s="230"/>
      <c r="E112" s="230"/>
      <c r="F112" s="230"/>
      <c r="G112" s="230"/>
      <c r="H112" s="230"/>
      <c r="I112" s="230"/>
    </row>
    <row r="113" spans="1:9" ht="12.75" customHeight="1" x14ac:dyDescent="0.25">
      <c r="A113" s="64"/>
      <c r="B113" s="64"/>
      <c r="C113" s="65"/>
      <c r="D113" s="65"/>
      <c r="E113" s="65"/>
      <c r="F113" s="65"/>
      <c r="G113" s="65"/>
      <c r="H113" s="65"/>
      <c r="I113" s="65"/>
    </row>
    <row r="114" spans="1:9" ht="28.7" customHeight="1" x14ac:dyDescent="0.25">
      <c r="A114" s="231" t="s">
        <v>1950</v>
      </c>
      <c r="B114" s="231"/>
      <c r="C114" s="231" t="s">
        <v>1951</v>
      </c>
      <c r="D114" s="231"/>
      <c r="E114" s="231" t="s">
        <v>1952</v>
      </c>
      <c r="F114" s="231"/>
      <c r="G114" s="231" t="s">
        <v>8</v>
      </c>
      <c r="H114" s="231"/>
      <c r="I114" s="231"/>
    </row>
    <row r="115" spans="1:9" x14ac:dyDescent="0.25">
      <c r="A115" s="226" t="s">
        <v>1953</v>
      </c>
      <c r="B115" s="226"/>
      <c r="C115" s="227" t="s">
        <v>1954</v>
      </c>
      <c r="D115" s="227"/>
      <c r="E115" s="227" t="s">
        <v>1955</v>
      </c>
      <c r="F115" s="227"/>
      <c r="G115" s="227" t="s">
        <v>1956</v>
      </c>
      <c r="H115" s="227"/>
      <c r="I115" s="227"/>
    </row>
    <row r="116" spans="1:9" ht="42.6" customHeight="1" x14ac:dyDescent="0.25">
      <c r="A116" s="228"/>
      <c r="B116" s="228"/>
      <c r="C116" s="229"/>
      <c r="D116" s="229"/>
      <c r="E116" s="229"/>
      <c r="F116" s="229"/>
      <c r="G116" s="229"/>
      <c r="H116" s="229"/>
      <c r="I116" s="229"/>
    </row>
    <row r="117" spans="1:9" ht="42.6" customHeight="1" x14ac:dyDescent="0.25">
      <c r="A117" s="228"/>
      <c r="B117" s="228"/>
      <c r="C117" s="229"/>
      <c r="D117" s="229"/>
      <c r="E117" s="229"/>
      <c r="F117" s="229"/>
      <c r="G117" s="229"/>
      <c r="H117" s="229"/>
      <c r="I117" s="229"/>
    </row>
    <row r="118" spans="1:9" ht="42.6" customHeight="1" x14ac:dyDescent="0.25">
      <c r="A118" s="228"/>
      <c r="B118" s="228"/>
      <c r="C118" s="229"/>
      <c r="D118" s="229"/>
      <c r="E118" s="229"/>
      <c r="F118" s="229"/>
      <c r="G118" s="229"/>
      <c r="H118" s="229"/>
      <c r="I118" s="229"/>
    </row>
    <row r="119" spans="1:9" ht="42.6" customHeight="1" x14ac:dyDescent="0.25">
      <c r="A119" s="228"/>
      <c r="B119" s="228"/>
      <c r="C119" s="229"/>
      <c r="D119" s="229"/>
      <c r="E119" s="229"/>
      <c r="F119" s="229"/>
      <c r="G119" s="229"/>
      <c r="H119" s="229"/>
      <c r="I119" s="229"/>
    </row>
    <row r="120" spans="1:9" ht="42.6" customHeight="1" x14ac:dyDescent="0.25">
      <c r="A120" s="228"/>
      <c r="B120" s="228"/>
      <c r="C120" s="229"/>
      <c r="D120" s="229"/>
      <c r="E120" s="229"/>
      <c r="F120" s="229"/>
      <c r="G120" s="229"/>
      <c r="H120" s="229"/>
      <c r="I120" s="229"/>
    </row>
    <row r="121" spans="1:9" ht="42.6" customHeight="1" x14ac:dyDescent="0.25">
      <c r="A121" s="228"/>
      <c r="B121" s="228"/>
      <c r="C121" s="229"/>
      <c r="D121" s="229"/>
      <c r="E121" s="229"/>
      <c r="F121" s="229"/>
      <c r="G121" s="229"/>
      <c r="H121" s="229"/>
      <c r="I121" s="229"/>
    </row>
    <row r="122" spans="1:9" ht="42.6" customHeight="1" x14ac:dyDescent="0.25">
      <c r="A122" s="228"/>
      <c r="B122" s="228"/>
      <c r="C122" s="229"/>
      <c r="D122" s="229"/>
      <c r="E122" s="229"/>
      <c r="F122" s="229"/>
      <c r="G122" s="229"/>
      <c r="H122" s="229"/>
      <c r="I122" s="229"/>
    </row>
    <row r="123" spans="1:9" ht="42.6" customHeight="1" x14ac:dyDescent="0.25">
      <c r="A123" s="228"/>
      <c r="B123" s="228"/>
      <c r="C123" s="229"/>
      <c r="D123" s="229"/>
      <c r="E123" s="229"/>
      <c r="F123" s="229"/>
      <c r="G123" s="229"/>
      <c r="H123" s="229"/>
      <c r="I123" s="229"/>
    </row>
    <row r="124" spans="1:9" x14ac:dyDescent="0.25">
      <c r="A124" s="58"/>
      <c r="B124" s="58"/>
      <c r="C124" s="58"/>
      <c r="D124" s="58"/>
      <c r="E124" s="58"/>
      <c r="F124" s="58"/>
      <c r="G124" s="58"/>
      <c r="H124" s="58"/>
      <c r="I124" s="58"/>
    </row>
    <row r="125" spans="1:9" ht="15.75" x14ac:dyDescent="0.25">
      <c r="A125" s="189" t="s">
        <v>1957</v>
      </c>
      <c r="B125" s="190"/>
      <c r="C125" s="190"/>
      <c r="D125" s="190"/>
      <c r="E125" s="190"/>
      <c r="F125" s="190"/>
      <c r="G125" s="190"/>
      <c r="H125" s="190"/>
      <c r="I125" s="190"/>
    </row>
    <row r="126" spans="1:9" ht="5.45" customHeight="1" x14ac:dyDescent="0.25">
      <c r="A126" s="58"/>
      <c r="B126" s="58"/>
      <c r="C126" s="58"/>
      <c r="D126" s="58"/>
      <c r="E126" s="58"/>
      <c r="F126" s="58"/>
      <c r="G126" s="58"/>
      <c r="H126" s="58"/>
      <c r="I126" s="58"/>
    </row>
    <row r="127" spans="1:9" x14ac:dyDescent="0.25">
      <c r="A127" s="232" t="s">
        <v>2028</v>
      </c>
      <c r="B127" s="232"/>
      <c r="C127" s="232"/>
      <c r="D127" s="232"/>
      <c r="E127" s="232"/>
      <c r="F127" s="232"/>
      <c r="G127" s="232"/>
      <c r="H127" s="232"/>
      <c r="I127" s="232"/>
    </row>
    <row r="128" spans="1:9" x14ac:dyDescent="0.25">
      <c r="A128" s="60"/>
      <c r="B128" s="60"/>
      <c r="C128" s="60"/>
      <c r="D128" s="60"/>
      <c r="E128" s="60"/>
      <c r="F128" s="60"/>
      <c r="G128" s="60"/>
      <c r="H128" s="60"/>
      <c r="I128" s="60"/>
    </row>
    <row r="129" spans="1:15" x14ac:dyDescent="0.25">
      <c r="A129" s="60"/>
      <c r="B129" s="60"/>
      <c r="C129" s="60"/>
      <c r="D129" s="60"/>
      <c r="E129" s="60"/>
      <c r="F129" s="60"/>
      <c r="G129" s="60"/>
      <c r="H129" s="60"/>
      <c r="I129" s="60"/>
    </row>
    <row r="130" spans="1:15" x14ac:dyDescent="0.25">
      <c r="A130" s="60"/>
      <c r="B130" s="60"/>
      <c r="C130" s="60"/>
      <c r="D130" s="60"/>
      <c r="E130" s="60"/>
      <c r="F130" s="60"/>
      <c r="G130" s="60"/>
      <c r="H130" s="60"/>
      <c r="I130" s="60"/>
    </row>
    <row r="131" spans="1:15" ht="18.75" x14ac:dyDescent="0.25">
      <c r="A131" s="60"/>
      <c r="B131" s="60"/>
      <c r="C131" s="60"/>
      <c r="D131" s="60"/>
      <c r="E131" s="60"/>
      <c r="F131" s="60"/>
      <c r="G131" s="60"/>
      <c r="H131" s="60"/>
      <c r="I131" s="60"/>
      <c r="L131" s="159" t="s">
        <v>1958</v>
      </c>
      <c r="M131" s="159"/>
      <c r="N131" s="159"/>
      <c r="O131" s="159"/>
    </row>
    <row r="132" spans="1:15" x14ac:dyDescent="0.25">
      <c r="A132" s="60"/>
      <c r="B132" s="60"/>
      <c r="C132" s="60"/>
      <c r="D132" s="60"/>
      <c r="E132" s="60"/>
      <c r="F132" s="60"/>
      <c r="G132" s="60"/>
      <c r="H132" s="60"/>
      <c r="I132" s="60"/>
      <c r="L132" s="55" t="s">
        <v>1959</v>
      </c>
      <c r="M132" s="55" t="s">
        <v>1960</v>
      </c>
      <c r="N132" s="55" t="s">
        <v>2029</v>
      </c>
      <c r="O132" s="55" t="s">
        <v>1962</v>
      </c>
    </row>
    <row r="133" spans="1:15" ht="75" x14ac:dyDescent="0.25">
      <c r="A133" s="60"/>
      <c r="B133" s="60"/>
      <c r="C133" s="60"/>
      <c r="D133" s="60"/>
      <c r="E133" s="60"/>
      <c r="F133" s="60"/>
      <c r="G133" s="60"/>
      <c r="H133" s="60"/>
      <c r="I133" s="60"/>
      <c r="L133" s="68" t="s">
        <v>2032</v>
      </c>
      <c r="M133" s="68" t="s">
        <v>2033</v>
      </c>
      <c r="N133" s="68" t="s">
        <v>2030</v>
      </c>
      <c r="O133" s="68" t="s">
        <v>2034</v>
      </c>
    </row>
    <row r="134" spans="1:15" ht="75" x14ac:dyDescent="0.25">
      <c r="A134" s="60"/>
      <c r="B134" s="60"/>
      <c r="C134" s="60"/>
      <c r="D134" s="60"/>
      <c r="E134" s="60"/>
      <c r="F134" s="60"/>
      <c r="G134" s="60"/>
      <c r="H134" s="60"/>
      <c r="I134" s="60"/>
      <c r="L134" s="69" t="s">
        <v>2031</v>
      </c>
      <c r="M134" s="69" t="s">
        <v>2033</v>
      </c>
      <c r="N134" s="69" t="s">
        <v>2030</v>
      </c>
      <c r="O134" s="69" t="s">
        <v>2035</v>
      </c>
    </row>
    <row r="135" spans="1:15" ht="75" x14ac:dyDescent="0.25">
      <c r="A135" s="60"/>
      <c r="B135" s="60"/>
      <c r="C135" s="60"/>
      <c r="D135" s="60"/>
      <c r="E135" s="60"/>
      <c r="F135" s="60"/>
      <c r="G135" s="60"/>
      <c r="H135" s="60"/>
      <c r="I135" s="60"/>
      <c r="L135" s="68" t="s">
        <v>2037</v>
      </c>
      <c r="M135" s="68" t="s">
        <v>2033</v>
      </c>
      <c r="N135" s="68" t="s">
        <v>2030</v>
      </c>
      <c r="O135" s="68" t="s">
        <v>2036</v>
      </c>
    </row>
    <row r="136" spans="1:15" x14ac:dyDescent="0.25">
      <c r="A136" s="60"/>
      <c r="B136" s="60"/>
      <c r="C136" s="60"/>
      <c r="D136" s="60"/>
      <c r="E136" s="60"/>
      <c r="F136" s="60"/>
      <c r="G136" s="60"/>
      <c r="H136" s="60"/>
      <c r="I136" s="60"/>
    </row>
    <row r="137" spans="1:15" ht="21.75" customHeight="1" x14ac:dyDescent="0.25">
      <c r="A137" s="235" t="s">
        <v>1958</v>
      </c>
      <c r="B137" s="236"/>
      <c r="C137" s="236"/>
      <c r="D137" s="236"/>
      <c r="E137" s="236"/>
      <c r="F137" s="236"/>
      <c r="G137" s="236"/>
      <c r="H137" s="236"/>
      <c r="I137" s="237"/>
    </row>
    <row r="138" spans="1:15" x14ac:dyDescent="0.25">
      <c r="A138" s="238" t="s">
        <v>1959</v>
      </c>
      <c r="B138" s="238"/>
      <c r="C138" s="239" t="s">
        <v>1960</v>
      </c>
      <c r="D138" s="239"/>
      <c r="E138" s="239" t="s">
        <v>1961</v>
      </c>
      <c r="F138" s="239"/>
      <c r="G138" s="239" t="s">
        <v>1962</v>
      </c>
      <c r="H138" s="239"/>
      <c r="I138" s="239"/>
    </row>
    <row r="139" spans="1:15" s="82" customFormat="1" ht="37.15" customHeight="1" x14ac:dyDescent="0.25">
      <c r="A139" s="233"/>
      <c r="B139" s="233"/>
      <c r="C139" s="234"/>
      <c r="D139" s="234"/>
      <c r="E139" s="234"/>
      <c r="F139" s="234"/>
      <c r="G139" s="234"/>
      <c r="H139" s="234"/>
      <c r="I139" s="234"/>
    </row>
    <row r="140" spans="1:15" s="82" customFormat="1" ht="37.15" customHeight="1" x14ac:dyDescent="0.25">
      <c r="A140" s="233"/>
      <c r="B140" s="233"/>
      <c r="C140" s="234"/>
      <c r="D140" s="234"/>
      <c r="E140" s="234"/>
      <c r="F140" s="234"/>
      <c r="G140" s="234"/>
      <c r="H140" s="234"/>
      <c r="I140" s="234"/>
    </row>
    <row r="141" spans="1:15" s="82" customFormat="1" ht="37.15" customHeight="1" x14ac:dyDescent="0.25">
      <c r="A141" s="233"/>
      <c r="B141" s="233"/>
      <c r="C141" s="234"/>
      <c r="D141" s="234"/>
      <c r="E141" s="234"/>
      <c r="F141" s="234"/>
      <c r="G141" s="234"/>
      <c r="H141" s="234"/>
      <c r="I141" s="234"/>
    </row>
    <row r="142" spans="1:15" s="82" customFormat="1" ht="37.15" customHeight="1" x14ac:dyDescent="0.25">
      <c r="A142" s="233"/>
      <c r="B142" s="233"/>
      <c r="C142" s="234"/>
      <c r="D142" s="234"/>
      <c r="E142" s="234"/>
      <c r="F142" s="234"/>
      <c r="G142" s="234"/>
      <c r="H142" s="234"/>
      <c r="I142" s="234"/>
    </row>
    <row r="143" spans="1:15" s="82" customFormat="1" ht="37.15" customHeight="1" x14ac:dyDescent="0.25">
      <c r="A143" s="241"/>
      <c r="B143" s="241"/>
      <c r="C143" s="242"/>
      <c r="D143" s="242"/>
      <c r="E143" s="242"/>
      <c r="F143" s="242"/>
      <c r="G143" s="242"/>
      <c r="H143" s="242"/>
      <c r="I143" s="242"/>
    </row>
    <row r="144" spans="1:15" s="82" customFormat="1" ht="37.15" customHeight="1" x14ac:dyDescent="0.25">
      <c r="A144" s="241"/>
      <c r="B144" s="241"/>
      <c r="C144" s="242"/>
      <c r="D144" s="242"/>
      <c r="E144" s="242"/>
      <c r="F144" s="242"/>
      <c r="G144" s="242"/>
      <c r="H144" s="242"/>
      <c r="I144" s="242"/>
    </row>
    <row r="145" spans="1:9" s="82" customFormat="1" ht="37.15" customHeight="1" x14ac:dyDescent="0.25">
      <c r="A145" s="241"/>
      <c r="B145" s="241"/>
      <c r="C145" s="242"/>
      <c r="D145" s="242"/>
      <c r="E145" s="242"/>
      <c r="F145" s="242"/>
      <c r="G145" s="242"/>
      <c r="H145" s="242"/>
      <c r="I145" s="242"/>
    </row>
    <row r="146" spans="1:9" s="82" customFormat="1" ht="37.15" customHeight="1" x14ac:dyDescent="0.25">
      <c r="A146" s="241"/>
      <c r="B146" s="241"/>
      <c r="C146" s="242"/>
      <c r="D146" s="242"/>
      <c r="E146" s="242"/>
      <c r="F146" s="242"/>
      <c r="G146" s="242"/>
      <c r="H146" s="242"/>
      <c r="I146" s="242"/>
    </row>
    <row r="147" spans="1:9" x14ac:dyDescent="0.25">
      <c r="A147" s="58"/>
      <c r="B147" s="58"/>
      <c r="C147" s="58"/>
      <c r="D147" s="58"/>
      <c r="E147" s="58"/>
      <c r="F147" s="58"/>
      <c r="G147" s="58"/>
      <c r="H147" s="58"/>
      <c r="I147" s="58"/>
    </row>
    <row r="148" spans="1:9" ht="15.75" x14ac:dyDescent="0.25">
      <c r="A148" s="189" t="s">
        <v>1963</v>
      </c>
      <c r="B148" s="190"/>
      <c r="C148" s="190"/>
      <c r="D148" s="190"/>
      <c r="E148" s="190"/>
      <c r="F148" s="190"/>
      <c r="G148" s="190"/>
      <c r="H148" s="190"/>
      <c r="I148" s="190"/>
    </row>
    <row r="149" spans="1:9" x14ac:dyDescent="0.25">
      <c r="A149" s="58" t="s">
        <v>1964</v>
      </c>
      <c r="B149" s="58"/>
      <c r="C149" s="58"/>
      <c r="D149" s="58"/>
      <c r="E149" s="58"/>
      <c r="F149" s="58"/>
      <c r="G149" s="58"/>
      <c r="H149" s="58"/>
      <c r="I149" s="58"/>
    </row>
  </sheetData>
  <sheetProtection algorithmName="SHA-512" hashValue="q0tS+c11fjN9X+WLqfcJWjFDd34ZFElpCyC6Y8di+f+vFCpBA8T8VivChMAjpB6bgsOXbWBbOtv2Ew+WdjwlXQ==" saltValue="q+cb+tcY6Hlqk8dOqDSYcw==" spinCount="100000" sheet="1" objects="1" scenarios="1" formatCells="0" formatColumns="0" formatRows="0" insertRows="0"/>
  <mergeCells count="176">
    <mergeCell ref="A6:I6"/>
    <mergeCell ref="A90:I90"/>
    <mergeCell ref="A101:I101"/>
    <mergeCell ref="A146:B146"/>
    <mergeCell ref="C146:D146"/>
    <mergeCell ref="E146:F146"/>
    <mergeCell ref="G146:I146"/>
    <mergeCell ref="A148:I148"/>
    <mergeCell ref="A144:B144"/>
    <mergeCell ref="C144:D144"/>
    <mergeCell ref="E144:F144"/>
    <mergeCell ref="G144:I144"/>
    <mergeCell ref="A145:B145"/>
    <mergeCell ref="C145:D145"/>
    <mergeCell ref="E145:F145"/>
    <mergeCell ref="G145:I145"/>
    <mergeCell ref="A142:B142"/>
    <mergeCell ref="C142:D142"/>
    <mergeCell ref="E142:F142"/>
    <mergeCell ref="G142:I142"/>
    <mergeCell ref="A143:B143"/>
    <mergeCell ref="C143:D143"/>
    <mergeCell ref="E143:F143"/>
    <mergeCell ref="G143:I143"/>
    <mergeCell ref="A140:B140"/>
    <mergeCell ref="C140:D140"/>
    <mergeCell ref="E140:F140"/>
    <mergeCell ref="G140:I140"/>
    <mergeCell ref="A141:B141"/>
    <mergeCell ref="C141:D141"/>
    <mergeCell ref="E141:F141"/>
    <mergeCell ref="G141:I141"/>
    <mergeCell ref="A137:I137"/>
    <mergeCell ref="A138:B138"/>
    <mergeCell ref="C138:D138"/>
    <mergeCell ref="E138:F138"/>
    <mergeCell ref="G138:I138"/>
    <mergeCell ref="A139:B139"/>
    <mergeCell ref="C139:D139"/>
    <mergeCell ref="E139:F139"/>
    <mergeCell ref="G139:I139"/>
    <mergeCell ref="A123:B123"/>
    <mergeCell ref="C123:D123"/>
    <mergeCell ref="E123:F123"/>
    <mergeCell ref="G123:I123"/>
    <mergeCell ref="A125:I125"/>
    <mergeCell ref="A127:I127"/>
    <mergeCell ref="A121:B121"/>
    <mergeCell ref="C121:D121"/>
    <mergeCell ref="E121:F121"/>
    <mergeCell ref="G121:I121"/>
    <mergeCell ref="A122:B122"/>
    <mergeCell ref="C122:D122"/>
    <mergeCell ref="E122:F122"/>
    <mergeCell ref="G122:I122"/>
    <mergeCell ref="A119:B119"/>
    <mergeCell ref="C119:D119"/>
    <mergeCell ref="E119:F119"/>
    <mergeCell ref="G119:I119"/>
    <mergeCell ref="A120:B120"/>
    <mergeCell ref="C120:D120"/>
    <mergeCell ref="E120:F120"/>
    <mergeCell ref="G120:I120"/>
    <mergeCell ref="A117:B117"/>
    <mergeCell ref="C117:D117"/>
    <mergeCell ref="E117:F117"/>
    <mergeCell ref="G117:I117"/>
    <mergeCell ref="A118:B118"/>
    <mergeCell ref="C118:D118"/>
    <mergeCell ref="E118:F118"/>
    <mergeCell ref="G118:I118"/>
    <mergeCell ref="A115:B115"/>
    <mergeCell ref="C115:D115"/>
    <mergeCell ref="E115:F115"/>
    <mergeCell ref="G115:I115"/>
    <mergeCell ref="A116:B116"/>
    <mergeCell ref="C116:D116"/>
    <mergeCell ref="E116:F116"/>
    <mergeCell ref="G116:I116"/>
    <mergeCell ref="F99:G99"/>
    <mergeCell ref="H99:I99"/>
    <mergeCell ref="A110:I110"/>
    <mergeCell ref="A112:I112"/>
    <mergeCell ref="A114:B114"/>
    <mergeCell ref="C114:D114"/>
    <mergeCell ref="E114:F114"/>
    <mergeCell ref="G114:I114"/>
    <mergeCell ref="F96:G96"/>
    <mergeCell ref="H96:I96"/>
    <mergeCell ref="F97:G97"/>
    <mergeCell ref="H97:I97"/>
    <mergeCell ref="F98:G98"/>
    <mergeCell ref="H98:I98"/>
    <mergeCell ref="F93:G93"/>
    <mergeCell ref="H93:I93"/>
    <mergeCell ref="F94:G94"/>
    <mergeCell ref="H94:I94"/>
    <mergeCell ref="F95:G95"/>
    <mergeCell ref="H95:I95"/>
    <mergeCell ref="A86:B86"/>
    <mergeCell ref="C86:G86"/>
    <mergeCell ref="H86:I86"/>
    <mergeCell ref="A88:I88"/>
    <mergeCell ref="F92:G92"/>
    <mergeCell ref="H92:I92"/>
    <mergeCell ref="A83:B83"/>
    <mergeCell ref="C83:G83"/>
    <mergeCell ref="H83:I83"/>
    <mergeCell ref="C84:G84"/>
    <mergeCell ref="H84:I84"/>
    <mergeCell ref="A85:B85"/>
    <mergeCell ref="C85:G85"/>
    <mergeCell ref="H85:I85"/>
    <mergeCell ref="A84:B84"/>
    <mergeCell ref="A81:B81"/>
    <mergeCell ref="C81:G81"/>
    <mergeCell ref="H81:I81"/>
    <mergeCell ref="A82:B82"/>
    <mergeCell ref="C82:G82"/>
    <mergeCell ref="H82:I82"/>
    <mergeCell ref="A77:I77"/>
    <mergeCell ref="A78:I78"/>
    <mergeCell ref="A79:B79"/>
    <mergeCell ref="C79:G79"/>
    <mergeCell ref="H79:I79"/>
    <mergeCell ref="A80:B80"/>
    <mergeCell ref="C80:G80"/>
    <mergeCell ref="H80:I80"/>
    <mergeCell ref="A69:A71"/>
    <mergeCell ref="B69:E71"/>
    <mergeCell ref="F69:I71"/>
    <mergeCell ref="A73:D73"/>
    <mergeCell ref="E73:I73"/>
    <mergeCell ref="A75:I75"/>
    <mergeCell ref="A63:A65"/>
    <mergeCell ref="B63:E65"/>
    <mergeCell ref="F63:I65"/>
    <mergeCell ref="A66:A68"/>
    <mergeCell ref="B66:E68"/>
    <mergeCell ref="F66:I68"/>
    <mergeCell ref="F57:I59"/>
    <mergeCell ref="A60:A62"/>
    <mergeCell ref="B60:E62"/>
    <mergeCell ref="F60:I62"/>
    <mergeCell ref="A43:A50"/>
    <mergeCell ref="B43:I50"/>
    <mergeCell ref="A52:I52"/>
    <mergeCell ref="B53:E53"/>
    <mergeCell ref="F53:I53"/>
    <mergeCell ref="A54:A56"/>
    <mergeCell ref="B54:E56"/>
    <mergeCell ref="F54:I56"/>
    <mergeCell ref="L131:O131"/>
    <mergeCell ref="A1:A4"/>
    <mergeCell ref="B1:I2"/>
    <mergeCell ref="C3:E3"/>
    <mergeCell ref="F3:G3"/>
    <mergeCell ref="H3:I3"/>
    <mergeCell ref="C4:E4"/>
    <mergeCell ref="F4:G4"/>
    <mergeCell ref="H4:I4"/>
    <mergeCell ref="A24:I24"/>
    <mergeCell ref="A8:I8"/>
    <mergeCell ref="A26:I26"/>
    <mergeCell ref="A27:A34"/>
    <mergeCell ref="B27:I34"/>
    <mergeCell ref="A35:A42"/>
    <mergeCell ref="B35:I42"/>
    <mergeCell ref="C10:I10"/>
    <mergeCell ref="C11:I11"/>
    <mergeCell ref="C12:I12"/>
    <mergeCell ref="C13:I13"/>
    <mergeCell ref="A15:I15"/>
    <mergeCell ref="A17:I17"/>
    <mergeCell ref="A57:A59"/>
    <mergeCell ref="B57:E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81"/>
  <sheetViews>
    <sheetView showGridLines="0" view="pageBreakPreview" zoomScale="130" zoomScaleNormal="130" zoomScaleSheetLayoutView="130" workbookViewId="0">
      <selection activeCell="D29" sqref="D29:F29"/>
    </sheetView>
  </sheetViews>
  <sheetFormatPr baseColWidth="10" defaultColWidth="11.42578125" defaultRowHeight="15" x14ac:dyDescent="0.25"/>
  <cols>
    <col min="1" max="1" width="11.140625" customWidth="1"/>
    <col min="2" max="2" width="8.42578125" customWidth="1"/>
    <col min="3" max="3" width="8.85546875" customWidth="1"/>
    <col min="4" max="5" width="6.42578125" customWidth="1"/>
    <col min="6" max="6" width="4.5703125" customWidth="1"/>
    <col min="7" max="7" width="3.5703125" customWidth="1"/>
    <col min="8" max="8" width="5.42578125" customWidth="1"/>
    <col min="9" max="11" width="6.5703125" customWidth="1"/>
    <col min="12" max="12" width="1.5703125" customWidth="1"/>
    <col min="13" max="13" width="8.85546875" customWidth="1"/>
    <col min="14" max="16" width="6.5703125" customWidth="1"/>
    <col min="17" max="17" width="7.5703125" customWidth="1"/>
    <col min="18" max="18" width="8.140625" customWidth="1"/>
  </cols>
  <sheetData>
    <row r="1" spans="1:18" ht="16.5" customHeight="1" thickBot="1" x14ac:dyDescent="0.3">
      <c r="A1" s="119"/>
      <c r="B1" s="120"/>
      <c r="C1" s="120"/>
      <c r="D1" s="103" t="s">
        <v>313</v>
      </c>
      <c r="E1" s="104"/>
      <c r="F1" s="104"/>
      <c r="G1" s="104"/>
      <c r="H1" s="104"/>
      <c r="I1" s="104"/>
      <c r="J1" s="104"/>
      <c r="K1" s="104"/>
      <c r="L1" s="104"/>
      <c r="M1" s="104"/>
      <c r="N1" s="104"/>
      <c r="O1" s="104"/>
      <c r="P1" s="104"/>
      <c r="Q1" s="104"/>
      <c r="R1" s="105"/>
    </row>
    <row r="2" spans="1:18" ht="15.75" customHeight="1" thickBot="1" x14ac:dyDescent="0.3">
      <c r="A2" s="121"/>
      <c r="B2" s="122"/>
      <c r="C2" s="123"/>
      <c r="D2" s="254" t="s">
        <v>0</v>
      </c>
      <c r="E2" s="255"/>
      <c r="F2" s="254" t="s">
        <v>2038</v>
      </c>
      <c r="G2" s="256"/>
      <c r="H2" s="256"/>
      <c r="I2" s="256"/>
      <c r="J2" s="256"/>
      <c r="K2" s="256"/>
      <c r="L2" s="256"/>
      <c r="M2" s="255"/>
      <c r="N2" s="257" t="s">
        <v>1</v>
      </c>
      <c r="O2" s="258"/>
      <c r="P2" s="259"/>
      <c r="Q2" s="257" t="s">
        <v>2</v>
      </c>
      <c r="R2" s="259"/>
    </row>
    <row r="3" spans="1:18" ht="24" customHeight="1" thickBot="1" x14ac:dyDescent="0.3">
      <c r="A3" s="124"/>
      <c r="B3" s="125"/>
      <c r="C3" s="126"/>
      <c r="D3" s="260" t="s">
        <v>3</v>
      </c>
      <c r="E3" s="261"/>
      <c r="F3" s="260" t="s">
        <v>2039</v>
      </c>
      <c r="G3" s="262"/>
      <c r="H3" s="262"/>
      <c r="I3" s="262"/>
      <c r="J3" s="262"/>
      <c r="K3" s="262"/>
      <c r="L3" s="262"/>
      <c r="M3" s="261"/>
      <c r="N3" s="177" t="s">
        <v>2040</v>
      </c>
      <c r="O3" s="178"/>
      <c r="P3" s="263"/>
      <c r="Q3" s="264">
        <v>3</v>
      </c>
      <c r="R3" s="265"/>
    </row>
    <row r="4" spans="1:18" s="2" customFormat="1" ht="3" customHeight="1" x14ac:dyDescent="0.25">
      <c r="A4" s="18"/>
      <c r="B4" s="3"/>
      <c r="C4" s="3"/>
      <c r="D4" s="3"/>
      <c r="E4" s="3"/>
      <c r="F4" s="3"/>
      <c r="G4" s="3"/>
      <c r="H4" s="3"/>
      <c r="I4" s="3"/>
      <c r="J4" s="3"/>
      <c r="K4" s="3"/>
      <c r="L4" s="3"/>
      <c r="M4" s="3"/>
      <c r="N4" s="3"/>
      <c r="O4" s="3"/>
      <c r="P4" s="3"/>
      <c r="Q4" s="3"/>
      <c r="R4" s="19"/>
    </row>
    <row r="5" spans="1:18" s="1" customFormat="1" ht="3" customHeight="1" x14ac:dyDescent="0.25">
      <c r="A5" s="112"/>
      <c r="B5" s="113"/>
      <c r="C5" s="113"/>
      <c r="D5" s="113"/>
      <c r="E5" s="113"/>
      <c r="F5" s="113"/>
      <c r="G5" s="113"/>
      <c r="H5" s="113"/>
      <c r="I5" s="113"/>
      <c r="J5" s="113"/>
      <c r="K5" s="113"/>
      <c r="L5" s="113"/>
      <c r="M5" s="113"/>
      <c r="N5" s="113"/>
      <c r="O5" s="113"/>
      <c r="P5" s="113"/>
      <c r="Q5" s="113"/>
      <c r="R5" s="266"/>
    </row>
    <row r="6" spans="1:18" s="2" customFormat="1" ht="3" customHeight="1" x14ac:dyDescent="0.25">
      <c r="A6" s="18"/>
      <c r="B6" s="3"/>
      <c r="C6" s="3"/>
      <c r="D6" s="3"/>
      <c r="E6" s="3"/>
      <c r="F6" s="3"/>
      <c r="G6" s="3"/>
      <c r="H6" s="3"/>
      <c r="I6" s="3"/>
      <c r="J6" s="3"/>
      <c r="K6" s="3"/>
      <c r="L6" s="3"/>
      <c r="M6" s="3"/>
      <c r="N6" s="3"/>
      <c r="O6" s="3"/>
      <c r="P6" s="3"/>
      <c r="Q6" s="3"/>
      <c r="R6" s="19"/>
    </row>
    <row r="7" spans="1:18" s="1" customFormat="1" ht="3" customHeight="1" x14ac:dyDescent="0.25">
      <c r="A7" s="22"/>
      <c r="B7" s="23"/>
      <c r="C7" s="23"/>
      <c r="D7" s="23"/>
      <c r="E7" s="23"/>
      <c r="F7" s="23"/>
      <c r="G7" s="23"/>
      <c r="H7" s="23"/>
      <c r="I7" s="23"/>
      <c r="J7" s="23"/>
      <c r="K7" s="23"/>
      <c r="L7" s="23"/>
      <c r="M7" s="23"/>
      <c r="N7" s="23"/>
      <c r="O7" s="23"/>
      <c r="P7" s="23"/>
      <c r="Q7" s="23"/>
      <c r="R7" s="24"/>
    </row>
    <row r="8" spans="1:18" ht="15.75" x14ac:dyDescent="0.25">
      <c r="A8" s="98" t="s">
        <v>34</v>
      </c>
      <c r="B8" s="99"/>
      <c r="C8" s="99"/>
      <c r="D8" s="99"/>
      <c r="E8" s="99"/>
      <c r="F8" s="99"/>
      <c r="G8" s="99"/>
      <c r="H8" s="99"/>
      <c r="I8" s="99"/>
      <c r="J8" s="99"/>
      <c r="K8" s="99"/>
      <c r="L8" s="99"/>
      <c r="M8" s="99"/>
      <c r="N8" s="99"/>
      <c r="O8" s="99"/>
      <c r="P8" s="99"/>
      <c r="Q8" s="99"/>
      <c r="R8" s="100"/>
    </row>
    <row r="9" spans="1:18" s="1" customFormat="1" ht="3" customHeight="1" x14ac:dyDescent="0.25">
      <c r="A9" s="22"/>
      <c r="B9" s="23"/>
      <c r="C9" s="23"/>
      <c r="D9" s="23"/>
      <c r="E9" s="23"/>
      <c r="F9" s="23"/>
      <c r="G9" s="23"/>
      <c r="H9" s="23"/>
      <c r="I9" s="23"/>
      <c r="J9" s="23"/>
      <c r="K9" s="23"/>
      <c r="L9" s="23"/>
      <c r="M9" s="23"/>
      <c r="N9" s="23"/>
      <c r="O9" s="23"/>
      <c r="P9" s="23"/>
      <c r="Q9" s="23"/>
      <c r="R9" s="24"/>
    </row>
    <row r="10" spans="1:18" ht="15.75" x14ac:dyDescent="0.25">
      <c r="A10" s="86" t="s">
        <v>35</v>
      </c>
      <c r="B10" s="87"/>
      <c r="C10" s="87"/>
      <c r="D10" s="87"/>
      <c r="E10" s="87"/>
      <c r="F10" s="87"/>
      <c r="G10" s="87"/>
      <c r="H10" s="87"/>
      <c r="I10" s="87"/>
      <c r="J10" s="87"/>
      <c r="K10" s="87"/>
      <c r="L10" s="87"/>
      <c r="M10" s="87"/>
      <c r="N10" s="87"/>
      <c r="O10" s="87"/>
      <c r="P10" s="87"/>
      <c r="Q10" s="87"/>
      <c r="R10" s="88"/>
    </row>
    <row r="11" spans="1:18" s="1" customFormat="1" ht="3" customHeight="1" x14ac:dyDescent="0.25">
      <c r="A11" s="22"/>
      <c r="B11" s="23"/>
      <c r="C11" s="23"/>
      <c r="D11" s="23"/>
      <c r="E11" s="23"/>
      <c r="F11" s="23"/>
      <c r="G11" s="23"/>
      <c r="H11" s="23"/>
      <c r="I11" s="23"/>
      <c r="J11" s="23"/>
      <c r="K11" s="23"/>
      <c r="L11" s="23"/>
      <c r="M11" s="23"/>
      <c r="N11" s="23"/>
      <c r="O11" s="23"/>
      <c r="P11" s="23"/>
      <c r="Q11" s="23"/>
      <c r="R11" s="24"/>
    </row>
    <row r="12" spans="1:18" x14ac:dyDescent="0.25">
      <c r="A12" s="129" t="s">
        <v>4</v>
      </c>
      <c r="B12" s="130"/>
      <c r="C12" s="130"/>
      <c r="D12" s="131"/>
      <c r="E12" s="283"/>
      <c r="F12" s="132"/>
      <c r="G12" s="243" t="str">
        <f>IF(D12&gt;0,VLOOKUP(D12,Datos!$F$5:$G$1750,2,FALSE),"Indique el Capítulo")</f>
        <v>Indique el Capítulo</v>
      </c>
      <c r="H12" s="243"/>
      <c r="I12" s="243"/>
      <c r="J12" s="243"/>
      <c r="K12" s="243"/>
      <c r="L12" s="243"/>
      <c r="M12" s="243"/>
      <c r="N12" s="243"/>
      <c r="O12" s="243"/>
      <c r="P12" s="243"/>
      <c r="Q12" s="243"/>
      <c r="R12" s="26"/>
    </row>
    <row r="13" spans="1:18" s="1" customFormat="1" ht="3" customHeight="1" x14ac:dyDescent="0.25">
      <c r="A13" s="22"/>
      <c r="B13" s="23"/>
      <c r="C13" s="23"/>
      <c r="D13" s="23"/>
      <c r="E13" s="23"/>
      <c r="F13" s="23"/>
      <c r="G13" s="23"/>
      <c r="H13" s="23"/>
      <c r="I13" s="23"/>
      <c r="J13" s="23"/>
      <c r="K13" s="23"/>
      <c r="L13" s="23"/>
      <c r="M13" s="23"/>
      <c r="N13" s="23"/>
      <c r="O13" s="23"/>
      <c r="P13" s="23"/>
      <c r="Q13" s="23"/>
      <c r="R13" s="24"/>
    </row>
    <row r="14" spans="1:18" x14ac:dyDescent="0.25">
      <c r="A14" s="129" t="s">
        <v>5</v>
      </c>
      <c r="B14" s="130"/>
      <c r="C14" s="130"/>
      <c r="D14" s="251"/>
      <c r="E14" s="251"/>
      <c r="F14" s="251"/>
      <c r="G14" s="243" t="str">
        <f>IF(D14&gt;0,VLOOKUP(CONCATENATE(D12,D14),Datos!$F$6:$G$1750,2,FALSE),"Indique el Subcapítulo")</f>
        <v>Indique el Subcapítulo</v>
      </c>
      <c r="H14" s="243"/>
      <c r="I14" s="243"/>
      <c r="J14" s="243"/>
      <c r="K14" s="243"/>
      <c r="L14" s="243"/>
      <c r="M14" s="243"/>
      <c r="N14" s="243"/>
      <c r="O14" s="243"/>
      <c r="P14" s="243"/>
      <c r="Q14" s="243"/>
      <c r="R14" s="26"/>
    </row>
    <row r="15" spans="1:18" s="1" customFormat="1" ht="3" customHeight="1" x14ac:dyDescent="0.25">
      <c r="A15" s="22"/>
      <c r="B15" s="23"/>
      <c r="C15" s="23"/>
      <c r="D15" s="23"/>
      <c r="E15" s="23"/>
      <c r="F15" s="23"/>
      <c r="G15" s="23"/>
      <c r="H15" s="23"/>
      <c r="I15" s="23"/>
      <c r="J15" s="23"/>
      <c r="K15" s="23"/>
      <c r="L15" s="23"/>
      <c r="M15" s="23"/>
      <c r="N15" s="23"/>
      <c r="O15" s="23"/>
      <c r="P15" s="23"/>
      <c r="Q15" s="23"/>
      <c r="R15" s="24"/>
    </row>
    <row r="16" spans="1:18" x14ac:dyDescent="0.25">
      <c r="A16" s="129" t="s">
        <v>6</v>
      </c>
      <c r="B16" s="130"/>
      <c r="C16" s="130"/>
      <c r="D16" s="251"/>
      <c r="E16" s="251"/>
      <c r="F16" s="251"/>
      <c r="G16" s="243" t="str">
        <f>IF(D16&gt;0,VLOOKUP(CONCATENATE(D12,D14,D16),Datos!$F$6:$G$1750,2,FALSE),"Ingrese la Unidad Ejecutora")</f>
        <v>Ingrese la Unidad Ejecutora</v>
      </c>
      <c r="H16" s="243"/>
      <c r="I16" s="243"/>
      <c r="J16" s="243"/>
      <c r="K16" s="243"/>
      <c r="L16" s="243"/>
      <c r="M16" s="243"/>
      <c r="N16" s="243"/>
      <c r="O16" s="243"/>
      <c r="P16" s="243"/>
      <c r="Q16" s="243"/>
      <c r="R16" s="26"/>
    </row>
    <row r="17" spans="1:21" s="1" customFormat="1" ht="3" customHeight="1" x14ac:dyDescent="0.25">
      <c r="A17" s="22"/>
      <c r="B17" s="23"/>
      <c r="C17" s="23"/>
      <c r="D17" s="23"/>
      <c r="E17" s="23"/>
      <c r="F17" s="23"/>
      <c r="G17" s="23"/>
      <c r="H17" s="23"/>
      <c r="I17" s="23"/>
      <c r="J17" s="23"/>
      <c r="K17" s="23"/>
      <c r="L17" s="23"/>
      <c r="M17" s="23"/>
      <c r="N17" s="23"/>
      <c r="O17" s="23"/>
      <c r="P17" s="23"/>
      <c r="Q17" s="23"/>
      <c r="R17" s="24"/>
    </row>
    <row r="18" spans="1:21" ht="27.75" customHeight="1" x14ac:dyDescent="0.25">
      <c r="A18" s="267" t="s">
        <v>218</v>
      </c>
      <c r="B18" s="240"/>
      <c r="C18" s="240"/>
      <c r="D18" s="240"/>
      <c r="E18" s="240"/>
      <c r="F18" s="240"/>
      <c r="G18" s="240"/>
      <c r="H18" s="240"/>
      <c r="I18" s="240"/>
      <c r="J18" s="240"/>
      <c r="K18" s="240"/>
      <c r="L18" s="240"/>
      <c r="M18" s="240"/>
      <c r="N18" s="240"/>
      <c r="O18" s="240"/>
      <c r="P18" s="240"/>
      <c r="Q18" s="240"/>
      <c r="R18" s="268"/>
    </row>
    <row r="19" spans="1:21" s="2" customFormat="1" ht="3" customHeight="1" x14ac:dyDescent="0.25">
      <c r="A19" s="18"/>
      <c r="B19" s="3"/>
      <c r="C19" s="3"/>
      <c r="D19" s="27"/>
      <c r="E19" s="27"/>
      <c r="F19" s="27"/>
      <c r="G19" s="27"/>
      <c r="H19" s="27"/>
      <c r="I19" s="27"/>
      <c r="J19" s="27"/>
      <c r="K19" s="27"/>
      <c r="L19" s="27"/>
      <c r="M19" s="27"/>
      <c r="N19" s="27"/>
      <c r="O19" s="27"/>
      <c r="P19" s="27"/>
      <c r="Q19" s="27"/>
      <c r="R19" s="28"/>
    </row>
    <row r="20" spans="1:21" x14ac:dyDescent="0.25">
      <c r="A20" s="274" t="s">
        <v>15</v>
      </c>
      <c r="B20" s="275"/>
      <c r="C20" s="275"/>
      <c r="D20" s="276"/>
      <c r="E20" s="277"/>
      <c r="F20" s="277"/>
      <c r="G20" s="277"/>
      <c r="H20" s="277"/>
      <c r="I20" s="277"/>
      <c r="J20" s="277"/>
      <c r="K20" s="277"/>
      <c r="L20" s="277"/>
      <c r="M20" s="277"/>
      <c r="N20" s="277"/>
      <c r="O20" s="277"/>
      <c r="P20" s="277"/>
      <c r="Q20" s="277"/>
      <c r="R20" s="278"/>
    </row>
    <row r="21" spans="1:21" s="2" customFormat="1" ht="3" customHeight="1" x14ac:dyDescent="0.25">
      <c r="A21" s="73"/>
      <c r="B21" s="74"/>
      <c r="C21" s="74"/>
      <c r="D21" s="150" t="s">
        <v>208</v>
      </c>
      <c r="E21" s="150"/>
      <c r="F21" s="150"/>
      <c r="G21" s="150"/>
      <c r="H21" s="150"/>
      <c r="I21" s="150"/>
      <c r="J21" s="150"/>
      <c r="K21" s="150"/>
      <c r="L21" s="27"/>
      <c r="M21" s="150" t="s">
        <v>209</v>
      </c>
      <c r="N21" s="150"/>
      <c r="O21" s="150"/>
      <c r="P21" s="150"/>
      <c r="Q21" s="150"/>
      <c r="R21" s="151"/>
      <c r="S21"/>
      <c r="T21"/>
      <c r="U21"/>
    </row>
    <row r="22" spans="1:21" ht="9" customHeight="1" x14ac:dyDescent="0.25">
      <c r="A22" s="246"/>
      <c r="B22" s="247"/>
      <c r="C22" s="247"/>
      <c r="D22" s="153"/>
      <c r="E22" s="153"/>
      <c r="F22" s="153"/>
      <c r="G22" s="153"/>
      <c r="H22" s="153"/>
      <c r="I22" s="153"/>
      <c r="J22" s="153"/>
      <c r="K22" s="153"/>
      <c r="L22" s="35"/>
      <c r="M22" s="153"/>
      <c r="N22" s="153"/>
      <c r="O22" s="153"/>
      <c r="P22" s="153"/>
      <c r="Q22" s="153"/>
      <c r="R22" s="154"/>
    </row>
    <row r="23" spans="1:21" x14ac:dyDescent="0.25">
      <c r="A23" s="246" t="s">
        <v>14</v>
      </c>
      <c r="B23" s="247"/>
      <c r="C23" s="247"/>
      <c r="D23" s="92"/>
      <c r="E23" s="92"/>
      <c r="F23" s="92"/>
      <c r="G23" s="92"/>
      <c r="H23" s="92"/>
      <c r="I23" s="92"/>
      <c r="J23" s="92"/>
      <c r="K23" s="92"/>
      <c r="L23" s="252"/>
      <c r="M23" s="92"/>
      <c r="N23" s="92"/>
      <c r="O23" s="92"/>
      <c r="P23" s="92"/>
      <c r="Q23" s="92"/>
      <c r="R23" s="92"/>
    </row>
    <row r="24" spans="1:21" s="2" customFormat="1" ht="3" customHeight="1" x14ac:dyDescent="0.25">
      <c r="A24" s="73"/>
      <c r="B24" s="74"/>
      <c r="C24" s="74"/>
      <c r="D24" s="27"/>
      <c r="E24" s="27"/>
      <c r="F24" s="27"/>
      <c r="G24" s="27"/>
      <c r="H24" s="27"/>
      <c r="I24" s="27"/>
      <c r="J24" s="27"/>
      <c r="K24" s="27"/>
      <c r="L24" s="252"/>
      <c r="M24" s="27"/>
      <c r="N24" s="27"/>
      <c r="O24" s="27"/>
      <c r="P24" s="27"/>
      <c r="Q24" s="27"/>
      <c r="R24" s="28"/>
      <c r="S24"/>
      <c r="T24"/>
      <c r="U24"/>
    </row>
    <row r="25" spans="1:21" x14ac:dyDescent="0.25">
      <c r="A25" s="274" t="s">
        <v>16</v>
      </c>
      <c r="B25" s="275"/>
      <c r="C25" s="275"/>
      <c r="D25" s="279">
        <f>_xlfn.NUMBERVALUE(LEFT($D$27,1))</f>
        <v>0</v>
      </c>
      <c r="E25" s="280"/>
      <c r="F25" s="281"/>
      <c r="G25" s="272" t="str">
        <f>IFERROR(VLOOKUP(D25,'Validacion datos'!$A$29:$B$32,2,FALSE),"")</f>
        <v/>
      </c>
      <c r="H25" s="272"/>
      <c r="I25" s="272"/>
      <c r="J25" s="272"/>
      <c r="K25" s="272"/>
      <c r="L25" s="252"/>
      <c r="M25" s="272">
        <f>_xlfn.NUMBERVALUE(LEFT($M$27,1))</f>
        <v>0</v>
      </c>
      <c r="N25" s="272"/>
      <c r="O25" s="272" t="str">
        <f>IFERROR(VLOOKUP(M25,'Validacion datos'!$A$29:$B$32,2,FALSE),"")</f>
        <v/>
      </c>
      <c r="P25" s="272"/>
      <c r="Q25" s="272"/>
      <c r="R25" s="272"/>
    </row>
    <row r="26" spans="1:21" s="2" customFormat="1" ht="3" customHeight="1" x14ac:dyDescent="0.25">
      <c r="A26" s="73"/>
      <c r="B26" s="74"/>
      <c r="C26" s="74"/>
      <c r="D26" s="3"/>
      <c r="E26" s="3"/>
      <c r="F26" s="3"/>
      <c r="G26" s="3"/>
      <c r="H26" s="3"/>
      <c r="I26" s="3"/>
      <c r="J26" s="3"/>
      <c r="K26" s="3"/>
      <c r="L26" s="252"/>
      <c r="M26" s="3"/>
      <c r="N26" s="3"/>
      <c r="O26" s="3"/>
      <c r="P26" s="3"/>
      <c r="Q26" s="3"/>
      <c r="R26" s="19"/>
      <c r="S26"/>
      <c r="T26"/>
      <c r="U26"/>
    </row>
    <row r="27" spans="1:21" ht="27.75" customHeight="1" x14ac:dyDescent="0.25">
      <c r="A27" s="274" t="s">
        <v>17</v>
      </c>
      <c r="B27" s="275"/>
      <c r="C27" s="275"/>
      <c r="D27" s="269">
        <f>_xlfn.NUMBERVALUE(LEFT(D29,3))</f>
        <v>0</v>
      </c>
      <c r="E27" s="270"/>
      <c r="F27" s="271"/>
      <c r="G27" s="273" t="str">
        <f>IFERROR(VLOOKUP(D27,'Validacion datos'!$A$8:$B$26,2,FALSE),"")</f>
        <v/>
      </c>
      <c r="H27" s="273"/>
      <c r="I27" s="273"/>
      <c r="J27" s="273"/>
      <c r="K27" s="273"/>
      <c r="L27" s="252"/>
      <c r="M27" s="282">
        <f>_xlfn.NUMBERVALUE(LEFT(M29,3))</f>
        <v>0</v>
      </c>
      <c r="N27" s="282"/>
      <c r="O27" s="273" t="str">
        <f>IFERROR(VLOOKUP(M27,'Validacion datos'!$A$8:$B$26,2,FALSE),"")</f>
        <v/>
      </c>
      <c r="P27" s="273"/>
      <c r="Q27" s="273"/>
      <c r="R27" s="273"/>
    </row>
    <row r="28" spans="1:21" s="2" customFormat="1" ht="3" customHeight="1" x14ac:dyDescent="0.25">
      <c r="A28" s="73"/>
      <c r="B28" s="74"/>
      <c r="C28" s="74"/>
      <c r="D28" s="3"/>
      <c r="E28" s="3"/>
      <c r="F28" s="3"/>
      <c r="G28" s="3"/>
      <c r="H28" s="3"/>
      <c r="I28" s="3"/>
      <c r="J28" s="3"/>
      <c r="K28" s="3"/>
      <c r="L28" s="252"/>
      <c r="M28" s="3"/>
      <c r="N28" s="3"/>
      <c r="O28" s="3"/>
      <c r="P28" s="3"/>
      <c r="Q28" s="3"/>
      <c r="R28" s="19"/>
      <c r="S28"/>
      <c r="T28"/>
      <c r="U28"/>
    </row>
    <row r="29" spans="1:21" ht="36.75" customHeight="1" x14ac:dyDescent="0.25">
      <c r="A29" s="246" t="s">
        <v>19</v>
      </c>
      <c r="B29" s="247"/>
      <c r="C29" s="247"/>
      <c r="D29" s="288"/>
      <c r="E29" s="289"/>
      <c r="F29" s="290"/>
      <c r="G29" s="284" t="str">
        <f>IFERROR(VLOOKUP(D29,'Validacion datos'!$D$8:$E$64,2,FALSE),"")</f>
        <v/>
      </c>
      <c r="H29" s="284"/>
      <c r="I29" s="284"/>
      <c r="J29" s="284"/>
      <c r="K29" s="284"/>
      <c r="L29" s="252"/>
      <c r="M29" s="242"/>
      <c r="N29" s="242"/>
      <c r="O29" s="284" t="str">
        <f>IFERROR(VLOOKUP(M29,'Validacion datos'!$D$8:$E$64,2,FALSE),"")</f>
        <v/>
      </c>
      <c r="P29" s="284"/>
      <c r="Q29" s="284"/>
      <c r="R29" s="284"/>
    </row>
    <row r="30" spans="1:21" s="2" customFormat="1" ht="3" customHeight="1" x14ac:dyDescent="0.25">
      <c r="A30" s="73"/>
      <c r="B30" s="74"/>
      <c r="C30" s="74"/>
      <c r="D30" s="3"/>
      <c r="E30" s="3"/>
      <c r="F30" s="3"/>
      <c r="G30" s="3"/>
      <c r="H30" s="3"/>
      <c r="I30" s="3"/>
      <c r="J30" s="3"/>
      <c r="K30" s="3"/>
      <c r="L30" s="252"/>
      <c r="M30" s="3"/>
      <c r="N30" s="3"/>
      <c r="O30" s="3"/>
      <c r="P30" s="3"/>
      <c r="Q30" s="3"/>
      <c r="R30" s="19"/>
      <c r="S30"/>
      <c r="T30"/>
      <c r="U30"/>
    </row>
    <row r="31" spans="1:21" ht="21" customHeight="1" x14ac:dyDescent="0.25">
      <c r="A31" s="246" t="s">
        <v>18</v>
      </c>
      <c r="B31" s="247"/>
      <c r="C31" s="248"/>
      <c r="D31" s="92"/>
      <c r="E31" s="92"/>
      <c r="F31" s="92"/>
      <c r="G31" s="92"/>
      <c r="H31" s="92"/>
      <c r="I31" s="92"/>
      <c r="J31" s="92"/>
      <c r="K31" s="92"/>
      <c r="L31" s="252"/>
      <c r="M31" s="92"/>
      <c r="N31" s="92"/>
      <c r="O31" s="92"/>
      <c r="P31" s="92"/>
      <c r="Q31" s="92"/>
      <c r="R31" s="92"/>
    </row>
    <row r="32" spans="1:21" x14ac:dyDescent="0.25">
      <c r="A32" s="246"/>
      <c r="B32" s="247"/>
      <c r="C32" s="248"/>
      <c r="D32" s="92"/>
      <c r="E32" s="92"/>
      <c r="F32" s="92"/>
      <c r="G32" s="92"/>
      <c r="H32" s="92"/>
      <c r="I32" s="92"/>
      <c r="J32" s="92"/>
      <c r="K32" s="92"/>
      <c r="L32" s="252"/>
      <c r="M32" s="92"/>
      <c r="N32" s="92"/>
      <c r="O32" s="92"/>
      <c r="P32" s="92"/>
      <c r="Q32" s="92"/>
      <c r="R32" s="92"/>
    </row>
    <row r="33" spans="1:21" s="2" customFormat="1" ht="3" customHeight="1" x14ac:dyDescent="0.25">
      <c r="A33" s="73"/>
      <c r="B33" s="74"/>
      <c r="C33" s="74"/>
      <c r="D33" s="3"/>
      <c r="E33" s="3"/>
      <c r="F33" s="3"/>
      <c r="G33" s="3"/>
      <c r="H33" s="3"/>
      <c r="I33" s="3"/>
      <c r="J33" s="3"/>
      <c r="K33" s="3"/>
      <c r="L33" s="252"/>
      <c r="M33" s="3"/>
      <c r="N33" s="3"/>
      <c r="O33" s="3"/>
      <c r="P33" s="3"/>
      <c r="Q33" s="3"/>
      <c r="R33" s="19"/>
      <c r="S33"/>
      <c r="T33"/>
      <c r="U33"/>
    </row>
    <row r="34" spans="1:21" ht="13.5" customHeight="1" x14ac:dyDescent="0.25">
      <c r="A34" s="249" t="s">
        <v>207</v>
      </c>
      <c r="B34" s="250"/>
      <c r="C34" s="253"/>
      <c r="D34" s="92"/>
      <c r="E34" s="92"/>
      <c r="F34" s="92"/>
      <c r="G34" s="92"/>
      <c r="H34" s="92"/>
      <c r="I34" s="92"/>
      <c r="J34" s="92"/>
      <c r="K34" s="92"/>
      <c r="L34" s="252"/>
      <c r="M34" s="92"/>
      <c r="N34" s="92"/>
      <c r="O34" s="92"/>
      <c r="P34" s="92"/>
      <c r="Q34" s="92"/>
      <c r="R34" s="92"/>
    </row>
    <row r="35" spans="1:21" ht="13.5" customHeight="1" x14ac:dyDescent="0.25">
      <c r="A35" s="249"/>
      <c r="B35" s="250"/>
      <c r="C35" s="253"/>
      <c r="D35" s="92"/>
      <c r="E35" s="92"/>
      <c r="F35" s="92"/>
      <c r="G35" s="92"/>
      <c r="H35" s="92"/>
      <c r="I35" s="92"/>
      <c r="J35" s="92"/>
      <c r="K35" s="92"/>
      <c r="L35" s="252"/>
      <c r="M35" s="92"/>
      <c r="N35" s="92"/>
      <c r="O35" s="92"/>
      <c r="P35" s="92"/>
      <c r="Q35" s="92"/>
      <c r="R35" s="92"/>
    </row>
    <row r="36" spans="1:21" s="2" customFormat="1" ht="3" customHeight="1" x14ac:dyDescent="0.25">
      <c r="A36" s="73"/>
      <c r="B36" s="74"/>
      <c r="C36" s="74"/>
      <c r="D36" s="20"/>
      <c r="E36" s="20"/>
      <c r="F36" s="20"/>
      <c r="G36" s="20"/>
      <c r="H36" s="20"/>
      <c r="I36" s="20"/>
      <c r="J36" s="20"/>
      <c r="K36" s="20"/>
      <c r="L36" s="252"/>
      <c r="M36" s="20"/>
      <c r="N36" s="20"/>
      <c r="O36" s="20"/>
      <c r="P36" s="20"/>
      <c r="Q36" s="20"/>
      <c r="R36" s="21"/>
      <c r="S36"/>
      <c r="T36"/>
      <c r="U36"/>
    </row>
    <row r="37" spans="1:21" ht="14.25" customHeight="1" x14ac:dyDescent="0.25">
      <c r="A37" s="285" t="s">
        <v>21</v>
      </c>
      <c r="B37" s="286"/>
      <c r="C37" s="287"/>
      <c r="D37" s="92"/>
      <c r="E37" s="92"/>
      <c r="F37" s="92"/>
      <c r="G37" s="92"/>
      <c r="H37" s="92"/>
      <c r="I37" s="92"/>
      <c r="J37" s="92"/>
      <c r="K37" s="92"/>
      <c r="L37" s="252"/>
      <c r="M37" s="92"/>
      <c r="N37" s="92"/>
      <c r="O37" s="92"/>
      <c r="P37" s="92"/>
      <c r="Q37" s="92"/>
      <c r="R37" s="92"/>
    </row>
    <row r="38" spans="1:21" ht="16.5" customHeight="1" x14ac:dyDescent="0.25">
      <c r="A38" s="285"/>
      <c r="B38" s="286"/>
      <c r="C38" s="287"/>
      <c r="D38" s="92"/>
      <c r="E38" s="92"/>
      <c r="F38" s="92"/>
      <c r="G38" s="92"/>
      <c r="H38" s="92"/>
      <c r="I38" s="92"/>
      <c r="J38" s="92"/>
      <c r="K38" s="92"/>
      <c r="L38" s="252"/>
      <c r="M38" s="92"/>
      <c r="N38" s="92"/>
      <c r="O38" s="92"/>
      <c r="P38" s="92"/>
      <c r="Q38" s="92"/>
      <c r="R38" s="92"/>
    </row>
    <row r="39" spans="1:21" s="2" customFormat="1" ht="3" customHeight="1" x14ac:dyDescent="0.25">
      <c r="A39" s="73"/>
      <c r="B39" s="74"/>
      <c r="C39" s="74"/>
      <c r="D39" s="20"/>
      <c r="E39" s="20"/>
      <c r="F39" s="20"/>
      <c r="G39" s="20"/>
      <c r="H39" s="20"/>
      <c r="I39" s="20"/>
      <c r="J39" s="20"/>
      <c r="K39" s="20"/>
      <c r="L39" s="252"/>
      <c r="M39" s="20"/>
      <c r="N39" s="20"/>
      <c r="O39" s="20"/>
      <c r="P39" s="20"/>
      <c r="Q39" s="20"/>
      <c r="R39" s="21"/>
    </row>
    <row r="40" spans="1:21" x14ac:dyDescent="0.25">
      <c r="A40" s="246" t="s">
        <v>22</v>
      </c>
      <c r="B40" s="247"/>
      <c r="C40" s="247"/>
      <c r="D40" s="244"/>
      <c r="E40" s="244"/>
      <c r="F40" s="244"/>
      <c r="G40" s="244"/>
      <c r="H40" s="244"/>
      <c r="I40" s="244"/>
      <c r="J40" s="244"/>
      <c r="K40" s="244"/>
      <c r="L40" s="252"/>
      <c r="M40" s="245"/>
      <c r="N40" s="245"/>
      <c r="O40" s="245"/>
      <c r="P40" s="245"/>
      <c r="Q40" s="245"/>
      <c r="R40" s="245"/>
    </row>
    <row r="41" spans="1:21" s="2" customFormat="1" ht="3" customHeight="1" x14ac:dyDescent="0.25">
      <c r="A41" s="73"/>
      <c r="B41" s="74"/>
      <c r="C41" s="74"/>
      <c r="D41" s="20"/>
      <c r="E41" s="20"/>
      <c r="F41" s="20"/>
      <c r="G41" s="20"/>
      <c r="H41" s="20"/>
      <c r="I41" s="20"/>
      <c r="J41" s="20"/>
      <c r="K41" s="20"/>
      <c r="L41" s="252"/>
      <c r="M41" s="20"/>
      <c r="N41" s="20"/>
      <c r="O41" s="20"/>
      <c r="P41" s="20"/>
      <c r="Q41" s="20"/>
      <c r="R41" s="21"/>
    </row>
    <row r="42" spans="1:21" x14ac:dyDescent="0.25">
      <c r="A42" s="249" t="s">
        <v>23</v>
      </c>
      <c r="B42" s="250"/>
      <c r="C42" s="250"/>
      <c r="D42" s="244"/>
      <c r="E42" s="244"/>
      <c r="F42" s="244"/>
      <c r="G42" s="244"/>
      <c r="H42" s="244"/>
      <c r="I42" s="244"/>
      <c r="J42" s="244"/>
      <c r="K42" s="244"/>
      <c r="L42" s="252"/>
      <c r="M42" s="245"/>
      <c r="N42" s="245"/>
      <c r="O42" s="245"/>
      <c r="P42" s="245"/>
      <c r="Q42" s="245"/>
      <c r="R42" s="245"/>
    </row>
    <row r="43" spans="1:21" s="2" customFormat="1" ht="3" customHeight="1" x14ac:dyDescent="0.25">
      <c r="A43" s="73"/>
      <c r="B43" s="74"/>
      <c r="C43" s="74"/>
      <c r="D43" s="20"/>
      <c r="E43" s="20"/>
      <c r="F43" s="20"/>
      <c r="G43" s="20"/>
      <c r="H43" s="20"/>
      <c r="I43" s="20"/>
      <c r="J43" s="20"/>
      <c r="K43" s="20"/>
      <c r="L43" s="252"/>
      <c r="M43" s="20"/>
      <c r="N43" s="20"/>
      <c r="O43" s="20"/>
      <c r="P43" s="20"/>
      <c r="Q43" s="20"/>
      <c r="R43" s="21"/>
    </row>
    <row r="44" spans="1:21" x14ac:dyDescent="0.25">
      <c r="A44" s="249" t="s">
        <v>210</v>
      </c>
      <c r="B44" s="250"/>
      <c r="C44" s="250"/>
      <c r="D44" s="244"/>
      <c r="E44" s="244"/>
      <c r="F44" s="244"/>
      <c r="G44" s="244"/>
      <c r="H44" s="244"/>
      <c r="I44" s="244"/>
      <c r="J44" s="244"/>
      <c r="K44" s="244"/>
      <c r="L44" s="252"/>
      <c r="M44" s="245"/>
      <c r="N44" s="245"/>
      <c r="O44" s="245"/>
      <c r="P44" s="245"/>
      <c r="Q44" s="245"/>
      <c r="R44" s="245"/>
    </row>
    <row r="45" spans="1:21" s="2" customFormat="1" ht="3" customHeight="1" x14ac:dyDescent="0.25">
      <c r="A45" s="73"/>
      <c r="B45" s="74"/>
      <c r="C45" s="74"/>
      <c r="D45" s="20"/>
      <c r="E45" s="20"/>
      <c r="F45" s="20"/>
      <c r="G45" s="20"/>
      <c r="H45" s="20"/>
      <c r="I45" s="20"/>
      <c r="J45" s="20"/>
      <c r="K45" s="20"/>
      <c r="L45" s="252"/>
      <c r="M45" s="20"/>
      <c r="N45" s="20"/>
      <c r="O45" s="20"/>
      <c r="P45" s="20"/>
      <c r="Q45" s="20"/>
      <c r="R45" s="21"/>
    </row>
    <row r="46" spans="1:21" x14ac:dyDescent="0.25">
      <c r="A46" s="246" t="s">
        <v>24</v>
      </c>
      <c r="B46" s="247"/>
      <c r="C46" s="247"/>
      <c r="D46" s="244"/>
      <c r="E46" s="244"/>
      <c r="F46" s="244"/>
      <c r="G46" s="244"/>
      <c r="H46" s="244"/>
      <c r="I46" s="244"/>
      <c r="J46" s="244"/>
      <c r="K46" s="244"/>
      <c r="L46" s="252"/>
      <c r="M46" s="245"/>
      <c r="N46" s="245"/>
      <c r="O46" s="245"/>
      <c r="P46" s="245"/>
      <c r="Q46" s="245"/>
      <c r="R46" s="245"/>
    </row>
    <row r="47" spans="1:21" s="2" customFormat="1" ht="3" customHeight="1" x14ac:dyDescent="0.25">
      <c r="A47" s="73"/>
      <c r="B47" s="74"/>
      <c r="C47" s="74"/>
      <c r="D47" s="20"/>
      <c r="E47" s="20"/>
      <c r="F47" s="20"/>
      <c r="G47" s="20"/>
      <c r="H47" s="20"/>
      <c r="I47" s="20"/>
      <c r="J47" s="20"/>
      <c r="K47" s="20"/>
      <c r="L47" s="252"/>
      <c r="M47" s="20"/>
      <c r="N47" s="20"/>
      <c r="O47" s="20"/>
      <c r="P47" s="20"/>
      <c r="Q47" s="20"/>
      <c r="R47" s="21"/>
    </row>
    <row r="48" spans="1:21" x14ac:dyDescent="0.25">
      <c r="A48" s="246" t="s">
        <v>25</v>
      </c>
      <c r="B48" s="247"/>
      <c r="C48" s="248"/>
      <c r="D48" s="92"/>
      <c r="E48" s="92"/>
      <c r="F48" s="92"/>
      <c r="G48" s="92"/>
      <c r="H48" s="92"/>
      <c r="I48" s="92"/>
      <c r="J48" s="92"/>
      <c r="K48" s="92"/>
      <c r="L48" s="252"/>
      <c r="M48" s="92"/>
      <c r="N48" s="92"/>
      <c r="O48" s="92"/>
      <c r="P48" s="92"/>
      <c r="Q48" s="92"/>
      <c r="R48" s="92"/>
    </row>
    <row r="49" spans="1:18" x14ac:dyDescent="0.25">
      <c r="A49" s="246"/>
      <c r="B49" s="247"/>
      <c r="C49" s="248"/>
      <c r="D49" s="92"/>
      <c r="E49" s="92"/>
      <c r="F49" s="92"/>
      <c r="G49" s="92"/>
      <c r="H49" s="92"/>
      <c r="I49" s="92"/>
      <c r="J49" s="92"/>
      <c r="K49" s="92"/>
      <c r="L49" s="252"/>
      <c r="M49" s="92"/>
      <c r="N49" s="92"/>
      <c r="O49" s="92"/>
      <c r="P49" s="92"/>
      <c r="Q49" s="92"/>
      <c r="R49" s="92"/>
    </row>
    <row r="50" spans="1:18" s="2" customFormat="1" ht="3" customHeight="1" x14ac:dyDescent="0.25">
      <c r="A50" s="73"/>
      <c r="B50" s="74"/>
      <c r="C50" s="74"/>
      <c r="D50" s="20"/>
      <c r="E50" s="20"/>
      <c r="F50" s="20"/>
      <c r="G50" s="20"/>
      <c r="H50" s="20"/>
      <c r="I50" s="20"/>
      <c r="J50" s="20"/>
      <c r="K50" s="20"/>
      <c r="L50" s="252"/>
      <c r="M50" s="20"/>
      <c r="N50" s="20"/>
      <c r="O50" s="20"/>
      <c r="P50" s="20"/>
      <c r="Q50" s="20"/>
      <c r="R50" s="21"/>
    </row>
    <row r="51" spans="1:18" s="13" customFormat="1" x14ac:dyDescent="0.25">
      <c r="A51" s="249" t="s">
        <v>26</v>
      </c>
      <c r="B51" s="250"/>
      <c r="C51" s="250"/>
      <c r="D51" s="92"/>
      <c r="E51" s="92"/>
      <c r="F51" s="92"/>
      <c r="G51" s="92"/>
      <c r="H51" s="92"/>
      <c r="I51" s="92"/>
      <c r="J51" s="92"/>
      <c r="K51" s="92"/>
      <c r="L51" s="252"/>
      <c r="M51" s="92"/>
      <c r="N51" s="92"/>
      <c r="O51" s="92"/>
      <c r="P51" s="92"/>
      <c r="Q51" s="92"/>
      <c r="R51" s="92"/>
    </row>
    <row r="52" spans="1:18" s="2" customFormat="1" ht="3" customHeight="1" x14ac:dyDescent="0.25">
      <c r="A52" s="73"/>
      <c r="B52" s="74"/>
      <c r="C52" s="74"/>
      <c r="D52" s="27"/>
      <c r="E52" s="27"/>
      <c r="F52" s="27"/>
      <c r="G52" s="27"/>
      <c r="H52" s="27"/>
      <c r="I52" s="27"/>
      <c r="J52" s="27"/>
      <c r="K52" s="27"/>
      <c r="L52" s="252"/>
      <c r="M52" s="27"/>
      <c r="N52" s="27"/>
      <c r="O52" s="27"/>
      <c r="P52" s="27"/>
      <c r="Q52" s="27"/>
      <c r="R52" s="28"/>
    </row>
    <row r="53" spans="1:18" x14ac:dyDescent="0.25">
      <c r="A53" s="246" t="s">
        <v>27</v>
      </c>
      <c r="B53" s="247"/>
      <c r="C53" s="247"/>
      <c r="D53" s="92"/>
      <c r="E53" s="92"/>
      <c r="F53" s="92"/>
      <c r="G53" s="92"/>
      <c r="H53" s="92"/>
      <c r="I53" s="92"/>
      <c r="J53" s="92"/>
      <c r="K53" s="92"/>
      <c r="L53" s="252"/>
      <c r="M53" s="92"/>
      <c r="N53" s="92"/>
      <c r="O53" s="92"/>
      <c r="P53" s="92"/>
      <c r="Q53" s="92"/>
      <c r="R53" s="92"/>
    </row>
    <row r="54" spans="1:18" s="2" customFormat="1" ht="3" customHeight="1" x14ac:dyDescent="0.25">
      <c r="A54" s="73"/>
      <c r="B54" s="74"/>
      <c r="C54" s="74"/>
      <c r="D54" s="27"/>
      <c r="E54" s="27"/>
      <c r="F54" s="27"/>
      <c r="G54" s="27"/>
      <c r="H54" s="27"/>
      <c r="I54" s="27"/>
      <c r="J54" s="27"/>
      <c r="K54" s="27"/>
      <c r="L54" s="252"/>
      <c r="M54" s="27"/>
      <c r="N54" s="27"/>
      <c r="O54" s="27"/>
      <c r="P54" s="27"/>
      <c r="Q54" s="27"/>
      <c r="R54" s="28"/>
    </row>
    <row r="55" spans="1:18" x14ac:dyDescent="0.25">
      <c r="A55" s="246" t="s">
        <v>28</v>
      </c>
      <c r="B55" s="247"/>
      <c r="C55" s="247"/>
      <c r="D55" s="92"/>
      <c r="E55" s="92"/>
      <c r="F55" s="92"/>
      <c r="G55" s="92"/>
      <c r="H55" s="92"/>
      <c r="I55" s="92"/>
      <c r="J55" s="92"/>
      <c r="K55" s="92"/>
      <c r="L55" s="252"/>
      <c r="M55" s="92"/>
      <c r="N55" s="92"/>
      <c r="O55" s="92"/>
      <c r="P55" s="92"/>
      <c r="Q55" s="92"/>
      <c r="R55" s="92"/>
    </row>
    <row r="56" spans="1:18" s="2" customFormat="1" ht="3" customHeight="1" x14ac:dyDescent="0.25">
      <c r="A56" s="73"/>
      <c r="B56" s="74"/>
      <c r="C56" s="74"/>
      <c r="D56" s="27"/>
      <c r="E56" s="27"/>
      <c r="F56" s="27"/>
      <c r="G56" s="27"/>
      <c r="H56" s="27"/>
      <c r="I56" s="27"/>
      <c r="J56" s="27"/>
      <c r="K56" s="27"/>
      <c r="L56" s="27"/>
      <c r="M56" s="27"/>
      <c r="N56" s="27"/>
      <c r="O56" s="27"/>
      <c r="P56" s="27"/>
      <c r="Q56" s="27"/>
      <c r="R56" s="28"/>
    </row>
    <row r="57" spans="1:18" x14ac:dyDescent="0.25">
      <c r="A57" s="246" t="s">
        <v>31</v>
      </c>
      <c r="B57" s="247"/>
      <c r="C57" s="247"/>
      <c r="D57" s="244"/>
      <c r="E57" s="244"/>
      <c r="F57" s="244"/>
      <c r="G57" s="244"/>
      <c r="H57" s="244"/>
      <c r="I57" s="244"/>
      <c r="J57" s="244"/>
      <c r="K57" s="244"/>
      <c r="L57" s="300"/>
      <c r="M57" s="244"/>
      <c r="N57" s="244"/>
      <c r="O57" s="244"/>
      <c r="P57" s="244"/>
      <c r="Q57" s="244"/>
      <c r="R57" s="244"/>
    </row>
    <row r="58" spans="1:18" s="2" customFormat="1" ht="3" customHeight="1" x14ac:dyDescent="0.25">
      <c r="A58" s="73"/>
      <c r="B58" s="74"/>
      <c r="C58" s="74"/>
      <c r="D58" s="27"/>
      <c r="E58" s="27"/>
      <c r="F58" s="27"/>
      <c r="G58" s="27"/>
      <c r="H58" s="27"/>
      <c r="I58" s="27"/>
      <c r="J58" s="27"/>
      <c r="K58" s="27"/>
      <c r="L58" s="300"/>
      <c r="M58" s="27"/>
      <c r="N58" s="27"/>
      <c r="O58" s="27"/>
      <c r="P58" s="27"/>
      <c r="Q58" s="27"/>
      <c r="R58" s="28"/>
    </row>
    <row r="59" spans="1:18" x14ac:dyDescent="0.25">
      <c r="A59" s="246" t="s">
        <v>32</v>
      </c>
      <c r="B59" s="247"/>
      <c r="C59" s="247"/>
      <c r="D59" s="244"/>
      <c r="E59" s="244"/>
      <c r="F59" s="244"/>
      <c r="G59" s="244"/>
      <c r="H59" s="244"/>
      <c r="I59" s="244"/>
      <c r="J59" s="244"/>
      <c r="K59" s="244"/>
      <c r="L59" s="300"/>
      <c r="M59" s="244"/>
      <c r="N59" s="244"/>
      <c r="O59" s="244"/>
      <c r="P59" s="244"/>
      <c r="Q59" s="244"/>
      <c r="R59" s="244"/>
    </row>
    <row r="60" spans="1:18" s="2" customFormat="1" ht="3" customHeight="1" x14ac:dyDescent="0.25">
      <c r="A60" s="73"/>
      <c r="B60" s="74"/>
      <c r="C60" s="74"/>
      <c r="D60" s="27"/>
      <c r="E60" s="27"/>
      <c r="F60" s="27"/>
      <c r="G60" s="27"/>
      <c r="H60" s="27"/>
      <c r="I60" s="27"/>
      <c r="J60" s="27"/>
      <c r="K60" s="27"/>
      <c r="L60" s="300"/>
      <c r="M60" s="27"/>
      <c r="N60" s="27"/>
      <c r="O60" s="27"/>
      <c r="P60" s="27"/>
      <c r="Q60" s="27"/>
      <c r="R60" s="28"/>
    </row>
    <row r="61" spans="1:18" ht="15" customHeight="1" x14ac:dyDescent="0.25">
      <c r="A61" s="285" t="s">
        <v>33</v>
      </c>
      <c r="B61" s="286"/>
      <c r="C61" s="287"/>
      <c r="D61" s="293"/>
      <c r="E61" s="294"/>
      <c r="F61" s="294"/>
      <c r="G61" s="294"/>
      <c r="H61" s="294"/>
      <c r="I61" s="294"/>
      <c r="J61" s="294"/>
      <c r="K61" s="295"/>
      <c r="L61" s="300"/>
      <c r="M61" s="293"/>
      <c r="N61" s="294"/>
      <c r="O61" s="294"/>
      <c r="P61" s="294"/>
      <c r="Q61" s="294"/>
      <c r="R61" s="295"/>
    </row>
    <row r="62" spans="1:18" ht="15" customHeight="1" x14ac:dyDescent="0.25">
      <c r="A62" s="285"/>
      <c r="B62" s="286"/>
      <c r="C62" s="287"/>
      <c r="D62" s="296"/>
      <c r="E62" s="297"/>
      <c r="F62" s="297"/>
      <c r="G62" s="297"/>
      <c r="H62" s="297"/>
      <c r="I62" s="297"/>
      <c r="J62" s="297"/>
      <c r="K62" s="298"/>
      <c r="L62" s="300"/>
      <c r="M62" s="296"/>
      <c r="N62" s="297"/>
      <c r="O62" s="297"/>
      <c r="P62" s="297"/>
      <c r="Q62" s="297"/>
      <c r="R62" s="298"/>
    </row>
    <row r="63" spans="1:18" s="2" customFormat="1" ht="3" customHeight="1" x14ac:dyDescent="0.25">
      <c r="A63" s="18"/>
      <c r="B63" s="3"/>
      <c r="C63" s="3"/>
      <c r="D63" s="29"/>
      <c r="E63" s="29"/>
      <c r="F63" s="29"/>
      <c r="G63" s="29"/>
      <c r="H63" s="29"/>
      <c r="I63" s="29"/>
      <c r="J63" s="29"/>
      <c r="K63" s="29"/>
      <c r="L63" s="29"/>
      <c r="M63" s="29"/>
      <c r="N63" s="29"/>
      <c r="O63" s="29"/>
      <c r="P63" s="29"/>
      <c r="Q63" s="29"/>
      <c r="R63" s="30"/>
    </row>
    <row r="64" spans="1:18" ht="15.75" x14ac:dyDescent="0.25">
      <c r="A64" s="98" t="s">
        <v>217</v>
      </c>
      <c r="B64" s="99"/>
      <c r="C64" s="99"/>
      <c r="D64" s="99"/>
      <c r="E64" s="99"/>
      <c r="F64" s="99"/>
      <c r="G64" s="99"/>
      <c r="H64" s="99"/>
      <c r="I64" s="99"/>
      <c r="J64" s="99"/>
      <c r="K64" s="99"/>
      <c r="L64" s="99"/>
      <c r="M64" s="99"/>
      <c r="N64" s="99"/>
      <c r="O64" s="99"/>
      <c r="P64" s="99"/>
      <c r="Q64" s="99"/>
      <c r="R64" s="100"/>
    </row>
    <row r="65" spans="1:18" s="2" customFormat="1" ht="3" customHeight="1" x14ac:dyDescent="0.25">
      <c r="A65" s="18"/>
      <c r="B65" s="3"/>
      <c r="C65" s="3"/>
      <c r="D65" s="3"/>
      <c r="E65" s="3"/>
      <c r="F65" s="3"/>
      <c r="G65" s="3"/>
      <c r="H65" s="3"/>
      <c r="I65" s="3"/>
      <c r="J65" s="3"/>
      <c r="K65" s="3"/>
      <c r="L65" s="3"/>
      <c r="M65" s="3"/>
      <c r="N65" s="3"/>
      <c r="O65" s="3"/>
      <c r="P65" s="3"/>
      <c r="Q65" s="3"/>
      <c r="R65" s="19"/>
    </row>
    <row r="66" spans="1:18" ht="46.5" customHeight="1" x14ac:dyDescent="0.25">
      <c r="A66" s="101" t="s">
        <v>206</v>
      </c>
      <c r="B66" s="292"/>
      <c r="C66" s="299"/>
      <c r="D66" s="92"/>
      <c r="E66" s="92"/>
      <c r="F66" s="92"/>
      <c r="G66" s="92"/>
      <c r="H66" s="92"/>
      <c r="I66" s="92"/>
      <c r="J66" s="92"/>
      <c r="K66" s="92"/>
      <c r="L66" s="92"/>
      <c r="M66" s="92"/>
      <c r="N66" s="92"/>
      <c r="O66" s="92"/>
      <c r="P66" s="92"/>
      <c r="Q66" s="92"/>
      <c r="R66" s="92"/>
    </row>
    <row r="67" spans="1:18" s="2" customFormat="1" ht="3" customHeight="1" x14ac:dyDescent="0.25">
      <c r="A67" s="31"/>
      <c r="B67" s="32"/>
      <c r="C67" s="32"/>
      <c r="D67" s="32"/>
      <c r="E67" s="32"/>
      <c r="F67" s="32"/>
      <c r="G67" s="32"/>
      <c r="H67" s="32"/>
      <c r="I67" s="32"/>
      <c r="J67" s="32"/>
      <c r="K67" s="32"/>
      <c r="L67" s="32"/>
      <c r="M67" s="32"/>
      <c r="N67" s="32"/>
      <c r="O67" s="32"/>
      <c r="P67" s="32"/>
      <c r="Q67" s="32"/>
      <c r="R67" s="33"/>
    </row>
    <row r="68" spans="1:18" ht="15.75" x14ac:dyDescent="0.25">
      <c r="A68" s="98" t="s">
        <v>222</v>
      </c>
      <c r="B68" s="99"/>
      <c r="C68" s="99"/>
      <c r="D68" s="99"/>
      <c r="E68" s="99"/>
      <c r="F68" s="99"/>
      <c r="G68" s="99"/>
      <c r="H68" s="99"/>
      <c r="I68" s="99"/>
      <c r="J68" s="99"/>
      <c r="K68" s="99"/>
      <c r="L68" s="99"/>
      <c r="M68" s="99"/>
      <c r="N68" s="99"/>
      <c r="O68" s="99"/>
      <c r="P68" s="99"/>
      <c r="Q68" s="99"/>
      <c r="R68" s="100"/>
    </row>
    <row r="69" spans="1:18" s="2" customFormat="1" ht="3" customHeight="1" x14ac:dyDescent="0.25">
      <c r="A69" s="18"/>
      <c r="B69" s="3"/>
      <c r="C69" s="3"/>
      <c r="D69" s="3"/>
      <c r="E69" s="3"/>
      <c r="F69" s="3"/>
      <c r="G69" s="3"/>
      <c r="H69" s="3"/>
      <c r="I69" s="3"/>
      <c r="J69" s="3"/>
      <c r="K69" s="3"/>
      <c r="L69" s="3"/>
      <c r="M69" s="3"/>
      <c r="N69" s="3"/>
      <c r="O69" s="3"/>
      <c r="P69" s="3"/>
      <c r="Q69" s="3"/>
      <c r="R69" s="19"/>
    </row>
    <row r="70" spans="1:18" ht="15.75" x14ac:dyDescent="0.25">
      <c r="A70" s="86" t="s">
        <v>221</v>
      </c>
      <c r="B70" s="87"/>
      <c r="C70" s="87"/>
      <c r="D70" s="87"/>
      <c r="E70" s="87"/>
      <c r="F70" s="87"/>
      <c r="G70" s="87"/>
      <c r="H70" s="87"/>
      <c r="I70" s="87"/>
      <c r="J70" s="87"/>
      <c r="K70" s="87"/>
      <c r="L70" s="87"/>
      <c r="M70" s="87"/>
      <c r="N70" s="87"/>
      <c r="O70" s="87"/>
      <c r="P70" s="87"/>
      <c r="Q70" s="87"/>
      <c r="R70" s="88"/>
    </row>
    <row r="71" spans="1:18" ht="29.25" customHeight="1" x14ac:dyDescent="0.25">
      <c r="A71" s="101" t="s">
        <v>215</v>
      </c>
      <c r="B71" s="292"/>
      <c r="C71" s="292"/>
      <c r="D71" s="292"/>
      <c r="E71" s="84"/>
      <c r="F71" s="84"/>
      <c r="G71" s="84"/>
      <c r="H71" s="84"/>
      <c r="I71" s="84"/>
      <c r="J71" s="84"/>
      <c r="K71" s="25"/>
      <c r="L71" s="37"/>
      <c r="M71" s="25"/>
      <c r="N71" s="291"/>
      <c r="O71" s="291"/>
      <c r="P71" s="291"/>
      <c r="Q71" s="291"/>
      <c r="R71" s="26"/>
    </row>
    <row r="72" spans="1:18" ht="12" customHeight="1" x14ac:dyDescent="0.25">
      <c r="A72" s="101"/>
      <c r="B72" s="292"/>
      <c r="C72" s="292"/>
      <c r="D72" s="292"/>
      <c r="E72" s="83" t="s">
        <v>219</v>
      </c>
      <c r="F72" s="83"/>
      <c r="G72" s="83"/>
      <c r="H72" s="83"/>
      <c r="I72" s="83"/>
      <c r="J72" s="83"/>
      <c r="K72" s="23"/>
      <c r="L72" s="23"/>
      <c r="M72" s="25"/>
      <c r="N72" s="83" t="s">
        <v>220</v>
      </c>
      <c r="O72" s="83"/>
      <c r="P72" s="83"/>
      <c r="Q72" s="83"/>
      <c r="R72" s="24"/>
    </row>
    <row r="73" spans="1:18" ht="24.75" customHeight="1" x14ac:dyDescent="0.25">
      <c r="A73" s="101" t="s">
        <v>216</v>
      </c>
      <c r="B73" s="292"/>
      <c r="C73" s="292"/>
      <c r="D73" s="292"/>
      <c r="E73" s="84"/>
      <c r="F73" s="84"/>
      <c r="G73" s="84"/>
      <c r="H73" s="84"/>
      <c r="I73" s="84"/>
      <c r="J73" s="84"/>
      <c r="K73" s="25"/>
      <c r="L73" s="37"/>
      <c r="M73" s="25"/>
      <c r="N73" s="291"/>
      <c r="O73" s="291"/>
      <c r="P73" s="291"/>
      <c r="Q73" s="291"/>
      <c r="R73" s="26"/>
    </row>
    <row r="74" spans="1:18" s="2" customFormat="1" ht="12" customHeight="1" x14ac:dyDescent="0.25">
      <c r="A74" s="101"/>
      <c r="B74" s="292"/>
      <c r="C74" s="292"/>
      <c r="D74" s="292"/>
      <c r="E74" s="83" t="s">
        <v>219</v>
      </c>
      <c r="F74" s="83"/>
      <c r="G74" s="83"/>
      <c r="H74" s="83"/>
      <c r="I74" s="83"/>
      <c r="J74" s="83"/>
      <c r="K74" s="23"/>
      <c r="L74" s="23"/>
      <c r="M74" s="3"/>
      <c r="N74" s="83" t="s">
        <v>220</v>
      </c>
      <c r="O74" s="83"/>
      <c r="P74" s="83"/>
      <c r="Q74" s="83"/>
      <c r="R74" s="19"/>
    </row>
    <row r="75" spans="1:18" s="2" customFormat="1" ht="3" customHeight="1" x14ac:dyDescent="0.25">
      <c r="A75" s="18"/>
      <c r="B75" s="3"/>
      <c r="C75" s="3"/>
      <c r="D75" s="3"/>
      <c r="E75" s="3"/>
      <c r="F75" s="3"/>
      <c r="G75" s="3"/>
      <c r="H75" s="3"/>
      <c r="I75" s="3"/>
      <c r="J75" s="3"/>
      <c r="K75" s="3"/>
      <c r="L75" s="3"/>
      <c r="M75" s="3"/>
      <c r="N75" s="3"/>
      <c r="O75" s="3"/>
      <c r="P75" s="3"/>
      <c r="Q75" s="3"/>
      <c r="R75" s="19"/>
    </row>
    <row r="76" spans="1:18" ht="15.75" x14ac:dyDescent="0.25">
      <c r="A76" s="86" t="s">
        <v>2041</v>
      </c>
      <c r="B76" s="87"/>
      <c r="C76" s="87"/>
      <c r="D76" s="87"/>
      <c r="E76" s="87"/>
      <c r="F76" s="87"/>
      <c r="G76" s="87"/>
      <c r="H76" s="87"/>
      <c r="I76" s="87"/>
      <c r="J76" s="87"/>
      <c r="K76" s="87"/>
      <c r="L76" s="87"/>
      <c r="M76" s="87"/>
      <c r="N76" s="87"/>
      <c r="O76" s="87"/>
      <c r="P76" s="87"/>
      <c r="Q76" s="87"/>
      <c r="R76" s="88"/>
    </row>
    <row r="77" spans="1:18" ht="24.75" customHeight="1" x14ac:dyDescent="0.25">
      <c r="A77" s="115" t="s">
        <v>89</v>
      </c>
      <c r="B77" s="102"/>
      <c r="C77" s="102"/>
      <c r="D77" s="102"/>
      <c r="E77" s="84"/>
      <c r="F77" s="84"/>
      <c r="G77" s="84"/>
      <c r="H77" s="84"/>
      <c r="I77" s="84"/>
      <c r="J77" s="84"/>
      <c r="K77" s="25"/>
      <c r="L77" s="37"/>
      <c r="M77" s="25"/>
      <c r="N77" s="291"/>
      <c r="O77" s="291"/>
      <c r="P77" s="291"/>
      <c r="Q77" s="291"/>
      <c r="R77" s="24"/>
    </row>
    <row r="78" spans="1:18" s="2" customFormat="1" ht="12.75" customHeight="1" x14ac:dyDescent="0.25">
      <c r="A78" s="115"/>
      <c r="B78" s="102"/>
      <c r="C78" s="102"/>
      <c r="D78" s="102"/>
      <c r="E78" s="83" t="s">
        <v>219</v>
      </c>
      <c r="F78" s="83"/>
      <c r="G78" s="83"/>
      <c r="H78" s="83"/>
      <c r="I78" s="83"/>
      <c r="J78" s="83"/>
      <c r="K78" s="23"/>
      <c r="L78" s="23"/>
      <c r="M78" s="3"/>
      <c r="N78" s="83" t="s">
        <v>220</v>
      </c>
      <c r="O78" s="83"/>
      <c r="P78" s="83"/>
      <c r="Q78" s="83"/>
      <c r="R78" s="19"/>
    </row>
    <row r="79" spans="1:18" ht="15.75" x14ac:dyDescent="0.25">
      <c r="A79" s="86" t="s">
        <v>2042</v>
      </c>
      <c r="B79" s="87"/>
      <c r="C79" s="87"/>
      <c r="D79" s="87"/>
      <c r="E79" s="87"/>
      <c r="F79" s="87"/>
      <c r="G79" s="87"/>
      <c r="H79" s="87"/>
      <c r="I79" s="87"/>
      <c r="J79" s="87"/>
      <c r="K79" s="87"/>
      <c r="L79" s="87"/>
      <c r="M79" s="87"/>
      <c r="N79" s="87"/>
      <c r="O79" s="87"/>
      <c r="P79" s="87"/>
      <c r="Q79" s="87"/>
      <c r="R79" s="88"/>
    </row>
    <row r="80" spans="1:18" ht="23.25" customHeight="1" x14ac:dyDescent="0.25">
      <c r="A80" s="115" t="s">
        <v>89</v>
      </c>
      <c r="B80" s="102"/>
      <c r="C80" s="102"/>
      <c r="D80" s="102"/>
      <c r="E80" s="84"/>
      <c r="F80" s="84"/>
      <c r="G80" s="84"/>
      <c r="H80" s="84"/>
      <c r="I80" s="84"/>
      <c r="J80" s="84"/>
      <c r="K80" s="25"/>
      <c r="L80" s="37"/>
      <c r="M80" s="25"/>
      <c r="N80" s="291"/>
      <c r="O80" s="291"/>
      <c r="P80" s="291"/>
      <c r="Q80" s="291"/>
      <c r="R80" s="24"/>
    </row>
    <row r="81" spans="1:18" s="2" customFormat="1" ht="12.75" customHeight="1" x14ac:dyDescent="0.25">
      <c r="A81" s="116"/>
      <c r="B81" s="117"/>
      <c r="C81" s="117"/>
      <c r="D81" s="117"/>
      <c r="E81" s="118" t="s">
        <v>219</v>
      </c>
      <c r="F81" s="118"/>
      <c r="G81" s="118"/>
      <c r="H81" s="118"/>
      <c r="I81" s="118"/>
      <c r="J81" s="118"/>
      <c r="K81" s="34"/>
      <c r="L81" s="34"/>
      <c r="M81" s="32"/>
      <c r="N81" s="118" t="s">
        <v>220</v>
      </c>
      <c r="O81" s="118"/>
      <c r="P81" s="118"/>
      <c r="Q81" s="118"/>
      <c r="R81" s="33"/>
    </row>
  </sheetData>
  <sheetProtection algorithmName="SHA-512" hashValue="fBVD4uXOTSyUBjzPn+RnFjpEUsKiWh2v0FEnRbU7Ahk1DoJUIfnPaPm4v6JHbwdekAngcALfHJH8p7gB0dB+uA==" saltValue="ztfI5pld/VB6J+ydU1TARA==" spinCount="100000" sheet="1" objects="1" scenarios="1" formatCells="0" formatColumns="0" formatRows="0" selectLockedCells="1"/>
  <mergeCells count="117">
    <mergeCell ref="M55:R55"/>
    <mergeCell ref="A55:C55"/>
    <mergeCell ref="A57:C57"/>
    <mergeCell ref="D57:K57"/>
    <mergeCell ref="M57:R57"/>
    <mergeCell ref="D59:K59"/>
    <mergeCell ref="N80:Q80"/>
    <mergeCell ref="A68:R68"/>
    <mergeCell ref="A70:R70"/>
    <mergeCell ref="M61:R62"/>
    <mergeCell ref="D66:R66"/>
    <mergeCell ref="A66:C66"/>
    <mergeCell ref="A61:C62"/>
    <mergeCell ref="D61:K62"/>
    <mergeCell ref="L57:L62"/>
    <mergeCell ref="A64:R64"/>
    <mergeCell ref="A59:C59"/>
    <mergeCell ref="M59:R59"/>
    <mergeCell ref="D48:K49"/>
    <mergeCell ref="M48:R49"/>
    <mergeCell ref="E81:J81"/>
    <mergeCell ref="N81:Q81"/>
    <mergeCell ref="A80:D81"/>
    <mergeCell ref="A79:R79"/>
    <mergeCell ref="A76:R76"/>
    <mergeCell ref="E71:J71"/>
    <mergeCell ref="N71:Q71"/>
    <mergeCell ref="E72:J72"/>
    <mergeCell ref="N72:Q72"/>
    <mergeCell ref="A71:D72"/>
    <mergeCell ref="E73:J73"/>
    <mergeCell ref="N73:Q73"/>
    <mergeCell ref="E74:J74"/>
    <mergeCell ref="N74:Q74"/>
    <mergeCell ref="A73:D74"/>
    <mergeCell ref="E77:J77"/>
    <mergeCell ref="N77:Q77"/>
    <mergeCell ref="E78:J78"/>
    <mergeCell ref="N78:Q78"/>
    <mergeCell ref="A77:D78"/>
    <mergeCell ref="E80:J80"/>
    <mergeCell ref="D55:K55"/>
    <mergeCell ref="M42:R42"/>
    <mergeCell ref="A42:C42"/>
    <mergeCell ref="D34:K35"/>
    <mergeCell ref="M34:R35"/>
    <mergeCell ref="M37:R38"/>
    <mergeCell ref="A46:C46"/>
    <mergeCell ref="G29:K29"/>
    <mergeCell ref="M29:N29"/>
    <mergeCell ref="O29:R29"/>
    <mergeCell ref="D37:K38"/>
    <mergeCell ref="A37:C38"/>
    <mergeCell ref="A29:C29"/>
    <mergeCell ref="A40:C40"/>
    <mergeCell ref="A31:C32"/>
    <mergeCell ref="D29:F29"/>
    <mergeCell ref="D31:K32"/>
    <mergeCell ref="M31:R32"/>
    <mergeCell ref="A5:R5"/>
    <mergeCell ref="A18:R18"/>
    <mergeCell ref="D27:F27"/>
    <mergeCell ref="A22:C22"/>
    <mergeCell ref="D23:K23"/>
    <mergeCell ref="M23:R23"/>
    <mergeCell ref="M25:N25"/>
    <mergeCell ref="O25:R25"/>
    <mergeCell ref="G27:K27"/>
    <mergeCell ref="A20:C20"/>
    <mergeCell ref="D20:R20"/>
    <mergeCell ref="D25:F25"/>
    <mergeCell ref="G25:K25"/>
    <mergeCell ref="M27:N27"/>
    <mergeCell ref="D21:K22"/>
    <mergeCell ref="M21:R22"/>
    <mergeCell ref="A23:C23"/>
    <mergeCell ref="O27:R27"/>
    <mergeCell ref="A25:C25"/>
    <mergeCell ref="A27:C27"/>
    <mergeCell ref="A12:C12"/>
    <mergeCell ref="A8:R8"/>
    <mergeCell ref="A10:R10"/>
    <mergeCell ref="D12:F12"/>
    <mergeCell ref="A1:C3"/>
    <mergeCell ref="D1:R1"/>
    <mergeCell ref="D2:E2"/>
    <mergeCell ref="F2:M2"/>
    <mergeCell ref="N2:P2"/>
    <mergeCell ref="Q2:R2"/>
    <mergeCell ref="D3:E3"/>
    <mergeCell ref="F3:M3"/>
    <mergeCell ref="N3:P3"/>
    <mergeCell ref="Q3:R3"/>
    <mergeCell ref="G12:Q12"/>
    <mergeCell ref="D46:K46"/>
    <mergeCell ref="M40:R40"/>
    <mergeCell ref="A48:C49"/>
    <mergeCell ref="D53:K53"/>
    <mergeCell ref="M53:R53"/>
    <mergeCell ref="A44:C44"/>
    <mergeCell ref="A14:C14"/>
    <mergeCell ref="A16:C16"/>
    <mergeCell ref="D14:F14"/>
    <mergeCell ref="D16:F16"/>
    <mergeCell ref="G14:Q14"/>
    <mergeCell ref="G16:Q16"/>
    <mergeCell ref="D44:K44"/>
    <mergeCell ref="M44:R44"/>
    <mergeCell ref="A51:C51"/>
    <mergeCell ref="A53:C53"/>
    <mergeCell ref="M46:R46"/>
    <mergeCell ref="D51:K51"/>
    <mergeCell ref="M51:R51"/>
    <mergeCell ref="L23:L55"/>
    <mergeCell ref="D40:K40"/>
    <mergeCell ref="A34:C35"/>
    <mergeCell ref="D42:K42"/>
  </mergeCells>
  <dataValidations count="30">
    <dataValidation type="textLength" operator="equal" allowBlank="1" showInputMessage="1" showErrorMessage="1" promptTitle="Código de producto" prompt="Ingresar el código del producto (4 dígitos)" sqref="D20:R20" xr:uid="{00000000-0002-0000-0100-000000000000}">
      <formula1>4</formula1>
    </dataValidation>
    <dataValidation allowBlank="1" showInputMessage="1" showErrorMessage="1" promptTitle="Población objetivo" prompt="Registrar la población objetivo propuesta" sqref="M31:R32" xr:uid="{00000000-0002-0000-0100-000001000000}"/>
    <dataValidation allowBlank="1" showInputMessage="1" showErrorMessage="1" promptTitle="Población objetivo" prompt="Registrar la población objetivo actual" sqref="D31:K32" xr:uid="{00000000-0002-0000-0100-000002000000}"/>
    <dataValidation allowBlank="1" showInputMessage="1" showErrorMessage="1" promptTitle="Método de cálculo" prompt="Registrar el método de cálculo actual" sqref="D40:K40" xr:uid="{00000000-0002-0000-0100-000003000000}"/>
    <dataValidation allowBlank="1" showInputMessage="1" showErrorMessage="1" promptTitle="Método de cálculo" prompt="Registrar el método de cálculo propuesto" sqref="M40:R40" xr:uid="{00000000-0002-0000-0100-000004000000}"/>
    <dataValidation allowBlank="1" showInputMessage="1" showErrorMessage="1" promptTitle="Indicador" prompt="Registrar el indicador actual" sqref="D42:K42" xr:uid="{00000000-0002-0000-0100-000005000000}"/>
    <dataValidation allowBlank="1" showInputMessage="1" showErrorMessage="1" promptTitle="Indicador" prompt="Registrar el indicador propuesto" sqref="M42:R42" xr:uid="{00000000-0002-0000-0100-000006000000}"/>
    <dataValidation allowBlank="1" showInputMessage="1" showErrorMessage="1" promptTitle="Periodicidad de la medición" prompt="Registrar la periodicidad de la medición actual" sqref="D46:K46" xr:uid="{00000000-0002-0000-0100-000007000000}"/>
    <dataValidation allowBlank="1" showInputMessage="1" showErrorMessage="1" promptTitle="Periodicidad de la medición" prompt="Registrar la periodicidad de la medición propuesta" sqref="M46:R46" xr:uid="{00000000-0002-0000-0100-000008000000}"/>
    <dataValidation allowBlank="1" showInputMessage="1" showErrorMessage="1" promptTitle="Beneficiario" prompt="Registrar el beneficiario actual" sqref="D51:K51" xr:uid="{00000000-0002-0000-0100-000009000000}"/>
    <dataValidation allowBlank="1" showInputMessage="1" showErrorMessage="1" promptTitle="Beneficiario" prompt="Registrar el beneficiario propuesto" sqref="M51:R51" xr:uid="{00000000-0002-0000-0100-00000A000000}"/>
    <dataValidation allowBlank="1" showInputMessage="1" showErrorMessage="1" promptTitle="Período base" prompt="Registrar el período base actual" sqref="D53:K53" xr:uid="{00000000-0002-0000-0100-00000B000000}"/>
    <dataValidation allowBlank="1" showInputMessage="1" showErrorMessage="1" promptTitle="Período base" prompt="Registrar el período base propuesto" sqref="M53:R53" xr:uid="{00000000-0002-0000-0100-00000C000000}"/>
    <dataValidation allowBlank="1" showInputMessage="1" showErrorMessage="1" promptTitle="Valor producción base" prompt="Registrar el valor de producción base actual" sqref="D55:K55" xr:uid="{00000000-0002-0000-0100-00000D000000}"/>
    <dataValidation allowBlank="1" showInputMessage="1" showErrorMessage="1" promptTitle="Valor de producción base" prompt="Registrar el valor de producción base propuesto" sqref="M55:R55" xr:uid="{00000000-0002-0000-0100-00000E000000}"/>
    <dataValidation allowBlank="1" showInputMessage="1" showErrorMessage="1" promptTitle="Limitaciones y supuestos" prompt="Ingresar las limitaciones y supuestos actuales" sqref="D61:K62" xr:uid="{00000000-0002-0000-0100-00000F000000}"/>
    <dataValidation allowBlank="1" showInputMessage="1" showErrorMessage="1" promptTitle="Limitaciones y supuestos" prompt="Ingresar las limitaciones y supuestos propuestos_x000a_" sqref="M61:R62" xr:uid="{00000000-0002-0000-0100-000010000000}"/>
    <dataValidation allowBlank="1" showInputMessage="1" showErrorMessage="1" promptTitle="Comentarios" prompt="Añadir comentarios adicionales sobre la solicitud" sqref="D66:R66" xr:uid="{00000000-0002-0000-0100-000011000000}"/>
    <dataValidation type="textLength" operator="equal" allowBlank="1" showDropDown="1" showInputMessage="1" showErrorMessage="1" promptTitle="Código Unidad" prompt="Digite el código de la unidad." sqref="D16" xr:uid="{00000000-0002-0000-0100-000012000000}">
      <formula1>4</formula1>
    </dataValidation>
    <dataValidation allowBlank="1" showInputMessage="1" showErrorMessage="1" promptTitle="Nombre Capítulo" sqref="G14 G12 G16" xr:uid="{00000000-0002-0000-0100-000013000000}"/>
    <dataValidation type="textLength" operator="equal" allowBlank="1" showDropDown="1" showInputMessage="1" showErrorMessage="1" promptTitle="Código Capítulo" prompt="Digite el código del capítulo." sqref="D12" xr:uid="{00000000-0002-0000-0100-000014000000}">
      <formula1>4</formula1>
    </dataValidation>
    <dataValidation type="textLength" operator="equal" allowBlank="1" showInputMessage="1" showErrorMessage="1" promptTitle="Código Sub-capítulo" prompt="Seleccione el código del sub capítulo." sqref="D14" xr:uid="{00000000-0002-0000-0100-000015000000}">
      <formula1>2</formula1>
    </dataValidation>
    <dataValidation allowBlank="1" showInputMessage="1" showErrorMessage="1" promptTitle="Descripción del producto" prompt="Registrar la descripción del producto actual" sqref="D37:K38" xr:uid="{00000000-0002-0000-0100-000016000000}"/>
    <dataValidation allowBlank="1" showInputMessage="1" showErrorMessage="1" promptTitle="Descripción del producto" prompt="Registrar la descripción del producto propuesta" sqref="M37:R38" xr:uid="{00000000-0002-0000-0100-000017000000}"/>
    <dataValidation allowBlank="1" showInputMessage="1" showErrorMessage="1" promptTitle="Acciones a realizar" prompt="Registrar las acciones a realizar actuales" sqref="D48:K49" xr:uid="{00000000-0002-0000-0100-000018000000}"/>
    <dataValidation allowBlank="1" showInputMessage="1" showErrorMessage="1" promptTitle="Acciones a realizar" prompt="Registrar las acciones a realizar propuestas" sqref="M48:R49" xr:uid="{00000000-0002-0000-0100-000019000000}"/>
    <dataValidation allowBlank="1" showInputMessage="1" showErrorMessage="1" promptTitle="Medio verificación" prompt="Registrar medio de verificación actual" sqref="D44:K44" xr:uid="{00000000-0002-0000-0100-00001A000000}"/>
    <dataValidation allowBlank="1" showInputMessage="1" showErrorMessage="1" promptTitle="Medio verificación" prompt="Registrar medio de verificación propuesto" sqref="M44:R44" xr:uid="{00000000-0002-0000-0100-00001B000000}"/>
    <dataValidation allowBlank="1" showInputMessage="1" showErrorMessage="1" promptTitle="Nombre del producto" prompt="Registar el nombre del producto actual" sqref="D34:K35" xr:uid="{00000000-0002-0000-0100-00001C000000}"/>
    <dataValidation allowBlank="1" showInputMessage="1" showErrorMessage="1" promptTitle="Nombre del producto" prompt="Registrar el nombre del producto propuesto" sqref="M34:R35" xr:uid="{00000000-0002-0000-0100-00001D000000}"/>
  </dataValidations>
  <pageMargins left="0.70866141732283472" right="0.70866141732283472" top="0.74803149606299213" bottom="0.74803149606299213" header="0.31496062992125984" footer="0.31496062992125984"/>
  <pageSetup scale="74" fitToHeight="0"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1E000000}">
          <x14:formula1>
            <xm:f>'Validacion datos'!$C$3:$C$4</xm:f>
          </x14:formula1>
          <xm:sqref>L57</xm:sqref>
        </x14:dataValidation>
        <x14:dataValidation type="list" allowBlank="1" showInputMessage="1" showErrorMessage="1" promptTitle="Seguimiento" prompt="Indicar si el producto propuesto aplica para seguimiento" xr:uid="{00000000-0002-0000-0100-00001F000000}">
          <x14:formula1>
            <xm:f>'Validacion datos'!$E$3:$E$4</xm:f>
          </x14:formula1>
          <xm:sqref>M59:R59</xm:sqref>
        </x14:dataValidation>
        <x14:dataValidation type="list" allowBlank="1" showInputMessage="1" showErrorMessage="1" promptTitle="Es priorizado" prompt="Indicar si el producto actual es priorizado" xr:uid="{00000000-0002-0000-0100-000020000000}">
          <x14:formula1>
            <xm:f>'Validacion datos'!$C$3:$C$4</xm:f>
          </x14:formula1>
          <xm:sqref>D57:K57</xm:sqref>
        </x14:dataValidation>
        <x14:dataValidation type="list" allowBlank="1" showInputMessage="1" showErrorMessage="1" promptTitle="Es priorizado?" prompt="Indicar si el producto propuesto es priorizado" xr:uid="{00000000-0002-0000-0100-000021000000}">
          <x14:formula1>
            <xm:f>'Validacion datos'!$C$3:$C$4</xm:f>
          </x14:formula1>
          <xm:sqref>M57:R57</xm:sqref>
        </x14:dataValidation>
        <x14:dataValidation type="list" allowBlank="1" showInputMessage="1" showErrorMessage="1" promptTitle="Seguimiento" prompt="Indicar si el producto actual aplica para seguimiento" xr:uid="{00000000-0002-0000-0100-000022000000}">
          <x14:formula1>
            <xm:f>'Validacion datos'!$E$3:$E$4</xm:f>
          </x14:formula1>
          <xm:sqref>D59:K59</xm:sqref>
        </x14:dataValidation>
        <x14:dataValidation type="list" allowBlank="1" showInputMessage="1" showErrorMessage="1" promptTitle="Código" prompt="Digitar/seleccionar el código del Objetivo Específico actual" xr:uid="{00000000-0002-0000-0100-000023000000}">
          <x14:formula1>
            <xm:f>'Validacion datos'!$D$8:$D$64</xm:f>
          </x14:formula1>
          <xm:sqref>D29:F29</xm:sqref>
        </x14:dataValidation>
        <x14:dataValidation type="list" allowBlank="1" showInputMessage="1" showErrorMessage="1" promptTitle="Código" prompt="Digitar/seleccionar el código del Objetivo Específico propuesto" xr:uid="{00000000-0002-0000-0100-000024000000}">
          <x14:formula1>
            <xm:f>'Validacion datos'!$D$8:$D$64</xm:f>
          </x14:formula1>
          <xm:sqref>M29:N29</xm:sqref>
        </x14:dataValidation>
        <x14:dataValidation type="list" allowBlank="1" showInputMessage="1" showErrorMessage="1" promptTitle="Tipo" prompt="Seleccionar de lista despegable" xr:uid="{00000000-0002-0000-0100-000025000000}">
          <x14:formula1>
            <xm:f>'Validacion datos'!$B$3:$B$4</xm:f>
          </x14:formula1>
          <xm:sqref>D23:K23 M23:R23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7"/>
  <sheetViews>
    <sheetView showGridLines="0" tabSelected="1" zoomScale="115" zoomScaleNormal="115" zoomScaleSheetLayoutView="100" workbookViewId="0">
      <selection activeCell="B15" sqref="B15"/>
    </sheetView>
  </sheetViews>
  <sheetFormatPr baseColWidth="10" defaultColWidth="11.42578125" defaultRowHeight="15" x14ac:dyDescent="0.25"/>
  <cols>
    <col min="1" max="1" width="31" customWidth="1"/>
    <col min="2" max="2" width="104.85546875" customWidth="1"/>
  </cols>
  <sheetData>
    <row r="1" spans="1:2" ht="15" customHeight="1" x14ac:dyDescent="0.25">
      <c r="A1" s="301" t="s">
        <v>40</v>
      </c>
      <c r="B1" s="302"/>
    </row>
    <row r="2" spans="1:2" ht="21.75" customHeight="1" thickBot="1" x14ac:dyDescent="0.3">
      <c r="A2" s="303" t="s">
        <v>41</v>
      </c>
      <c r="B2" s="304"/>
    </row>
    <row r="3" spans="1:2" ht="16.5" thickBot="1" x14ac:dyDescent="0.3">
      <c r="A3" s="76" t="s">
        <v>42</v>
      </c>
      <c r="B3" s="77" t="s">
        <v>43</v>
      </c>
    </row>
    <row r="4" spans="1:2" x14ac:dyDescent="0.25">
      <c r="A4" s="305" t="s">
        <v>14</v>
      </c>
      <c r="B4" s="4" t="s">
        <v>44</v>
      </c>
    </row>
    <row r="5" spans="1:2" x14ac:dyDescent="0.25">
      <c r="A5" s="306"/>
      <c r="B5" s="5" t="s">
        <v>45</v>
      </c>
    </row>
    <row r="6" spans="1:2" x14ac:dyDescent="0.25">
      <c r="A6" s="306"/>
      <c r="B6" s="5" t="s">
        <v>46</v>
      </c>
    </row>
    <row r="7" spans="1:2" ht="15.75" thickBot="1" x14ac:dyDescent="0.3">
      <c r="A7" s="307"/>
      <c r="B7" s="6" t="s">
        <v>47</v>
      </c>
    </row>
    <row r="8" spans="1:2" ht="30.75" thickBot="1" x14ac:dyDescent="0.3">
      <c r="A8" s="7" t="s">
        <v>15</v>
      </c>
      <c r="B8" s="8" t="s">
        <v>48</v>
      </c>
    </row>
    <row r="9" spans="1:2" ht="45.75" thickBot="1" x14ac:dyDescent="0.3">
      <c r="A9" s="7" t="s">
        <v>16</v>
      </c>
      <c r="B9" s="9" t="s">
        <v>49</v>
      </c>
    </row>
    <row r="10" spans="1:2" ht="30.75" thickBot="1" x14ac:dyDescent="0.3">
      <c r="A10" s="7" t="s">
        <v>17</v>
      </c>
      <c r="B10" s="8" t="s">
        <v>50</v>
      </c>
    </row>
    <row r="11" spans="1:2" ht="15.75" thickBot="1" x14ac:dyDescent="0.3">
      <c r="A11" s="7" t="s">
        <v>18</v>
      </c>
      <c r="B11" s="8" t="s">
        <v>51</v>
      </c>
    </row>
    <row r="12" spans="1:2" ht="30.75" thickBot="1" x14ac:dyDescent="0.3">
      <c r="A12" s="7" t="s">
        <v>19</v>
      </c>
      <c r="B12" s="8" t="s">
        <v>52</v>
      </c>
    </row>
    <row r="13" spans="1:2" ht="30" x14ac:dyDescent="0.25">
      <c r="A13" s="305" t="s">
        <v>20</v>
      </c>
      <c r="B13" s="10" t="s">
        <v>53</v>
      </c>
    </row>
    <row r="14" spans="1:2" x14ac:dyDescent="0.25">
      <c r="A14" s="306"/>
      <c r="B14" s="11" t="s">
        <v>54</v>
      </c>
    </row>
    <row r="15" spans="1:2" x14ac:dyDescent="0.25">
      <c r="A15" s="306"/>
      <c r="B15" s="11" t="s">
        <v>55</v>
      </c>
    </row>
    <row r="16" spans="1:2" x14ac:dyDescent="0.25">
      <c r="A16" s="306"/>
      <c r="B16" s="11" t="s">
        <v>56</v>
      </c>
    </row>
    <row r="17" spans="1:2" x14ac:dyDescent="0.25">
      <c r="A17" s="306"/>
      <c r="B17" s="11" t="s">
        <v>57</v>
      </c>
    </row>
    <row r="18" spans="1:2" ht="45" x14ac:dyDescent="0.25">
      <c r="A18" s="306"/>
      <c r="B18" s="10" t="s">
        <v>58</v>
      </c>
    </row>
    <row r="19" spans="1:2" x14ac:dyDescent="0.25">
      <c r="A19" s="306"/>
      <c r="B19" s="11" t="s">
        <v>59</v>
      </c>
    </row>
    <row r="20" spans="1:2" x14ac:dyDescent="0.25">
      <c r="A20" s="306"/>
      <c r="B20" s="11" t="s">
        <v>60</v>
      </c>
    </row>
    <row r="21" spans="1:2" ht="15.75" thickBot="1" x14ac:dyDescent="0.3">
      <c r="A21" s="307"/>
      <c r="B21" s="12" t="s">
        <v>61</v>
      </c>
    </row>
    <row r="22" spans="1:2" ht="15.75" thickBot="1" x14ac:dyDescent="0.3">
      <c r="A22" s="7" t="s">
        <v>62</v>
      </c>
      <c r="B22" s="8" t="s">
        <v>63</v>
      </c>
    </row>
    <row r="23" spans="1:2" ht="25.5" customHeight="1" thickBot="1" x14ac:dyDescent="0.3">
      <c r="A23" s="7" t="s">
        <v>64</v>
      </c>
      <c r="B23" s="9" t="s">
        <v>65</v>
      </c>
    </row>
    <row r="24" spans="1:2" ht="30.75" thickBot="1" x14ac:dyDescent="0.3">
      <c r="A24" s="7" t="s">
        <v>66</v>
      </c>
      <c r="B24" s="9" t="s">
        <v>67</v>
      </c>
    </row>
    <row r="25" spans="1:2" ht="120.75" thickBot="1" x14ac:dyDescent="0.3">
      <c r="A25" s="56" t="s">
        <v>23</v>
      </c>
      <c r="B25" s="78" t="s">
        <v>2045</v>
      </c>
    </row>
    <row r="26" spans="1:2" ht="60.75" thickBot="1" x14ac:dyDescent="0.3">
      <c r="A26" s="79" t="s">
        <v>68</v>
      </c>
      <c r="B26" s="78" t="s">
        <v>2046</v>
      </c>
    </row>
    <row r="27" spans="1:2" ht="30.75" thickBot="1" x14ac:dyDescent="0.3">
      <c r="A27" s="7" t="s">
        <v>69</v>
      </c>
      <c r="B27" s="9" t="s">
        <v>70</v>
      </c>
    </row>
    <row r="28" spans="1:2" ht="18.75" customHeight="1" thickBot="1" x14ac:dyDescent="0.3">
      <c r="A28" s="7" t="s">
        <v>71</v>
      </c>
      <c r="B28" s="9" t="s">
        <v>72</v>
      </c>
    </row>
    <row r="29" spans="1:2" ht="18.75" customHeight="1" thickBot="1" x14ac:dyDescent="0.3">
      <c r="A29" s="7" t="s">
        <v>26</v>
      </c>
      <c r="B29" s="8" t="s">
        <v>73</v>
      </c>
    </row>
    <row r="30" spans="1:2" ht="18.75" customHeight="1" thickBot="1" x14ac:dyDescent="0.3">
      <c r="A30" s="7" t="s">
        <v>74</v>
      </c>
      <c r="B30" s="9" t="s">
        <v>315</v>
      </c>
    </row>
    <row r="31" spans="1:2" ht="18.75" customHeight="1" thickBot="1" x14ac:dyDescent="0.3">
      <c r="A31" s="7" t="s">
        <v>28</v>
      </c>
      <c r="B31" s="9" t="s">
        <v>75</v>
      </c>
    </row>
    <row r="32" spans="1:2" ht="18.75" customHeight="1" thickBot="1" x14ac:dyDescent="0.3">
      <c r="A32" s="36" t="s">
        <v>29</v>
      </c>
      <c r="B32" s="9" t="s">
        <v>223</v>
      </c>
    </row>
    <row r="33" spans="1:2" ht="18.75" customHeight="1" thickBot="1" x14ac:dyDescent="0.3">
      <c r="A33" s="36" t="s">
        <v>30</v>
      </c>
      <c r="B33" s="9" t="s">
        <v>224</v>
      </c>
    </row>
    <row r="34" spans="1:2" ht="18.75" customHeight="1" thickBot="1" x14ac:dyDescent="0.3">
      <c r="A34" s="7" t="s">
        <v>78</v>
      </c>
      <c r="B34" s="9" t="s">
        <v>79</v>
      </c>
    </row>
    <row r="35" spans="1:2" ht="18.75" customHeight="1" thickBot="1" x14ac:dyDescent="0.3">
      <c r="A35" s="7" t="s">
        <v>80</v>
      </c>
      <c r="B35" s="9" t="s">
        <v>81</v>
      </c>
    </row>
    <row r="36" spans="1:2" ht="18.75" customHeight="1" thickBot="1" x14ac:dyDescent="0.3">
      <c r="A36" s="7" t="s">
        <v>13</v>
      </c>
      <c r="B36" s="9" t="s">
        <v>82</v>
      </c>
    </row>
    <row r="37" spans="1:2" ht="30.75" thickBot="1" x14ac:dyDescent="0.3">
      <c r="A37" s="7" t="s">
        <v>76</v>
      </c>
      <c r="B37" s="9" t="s">
        <v>77</v>
      </c>
    </row>
  </sheetData>
  <sheetProtection algorithmName="SHA-512" hashValue="njsEymjahqHSQbsRTndVkGPG5QHZlEJydiZuK8fNAyd8eZ8NeaB+hUKoTItz45U5D59+uVXsmmTTZ8MB/rxGUw==" saltValue="iDbRJxgpr3V4l9Q2JIOvhw==" spinCount="100000" sheet="1" objects="1" scenarios="1"/>
  <mergeCells count="4">
    <mergeCell ref="A1:B1"/>
    <mergeCell ref="A2:B2"/>
    <mergeCell ref="A4:A7"/>
    <mergeCell ref="A13:A21"/>
  </mergeCells>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308" t="s">
        <v>266</v>
      </c>
      <c r="B5" s="309"/>
      <c r="C5" s="309"/>
    </row>
    <row r="6" spans="1:5" ht="16.5" customHeight="1" x14ac:dyDescent="0.25">
      <c r="A6" s="49"/>
      <c r="B6" s="49"/>
      <c r="C6" s="49"/>
    </row>
    <row r="7" spans="1:5" ht="16.5" customHeight="1" x14ac:dyDescent="0.25">
      <c r="A7" s="49"/>
      <c r="B7" s="49"/>
      <c r="C7" s="49"/>
    </row>
    <row r="8" spans="1:5" ht="18.75" x14ac:dyDescent="0.25">
      <c r="A8" s="48" t="s">
        <v>312</v>
      </c>
      <c r="B8" t="s" vm="2">
        <v>311</v>
      </c>
      <c r="C8" s="49"/>
      <c r="D8" s="48" t="s">
        <v>310</v>
      </c>
      <c r="E8" t="s" vm="1">
        <v>211</v>
      </c>
    </row>
    <row r="10" spans="1:5" x14ac:dyDescent="0.25">
      <c r="A10" t="s">
        <v>267</v>
      </c>
    </row>
    <row r="11" spans="1:5" x14ac:dyDescent="0.25">
      <c r="A11" t="s">
        <v>211</v>
      </c>
    </row>
    <row r="12" spans="1:5" x14ac:dyDescent="0.25">
      <c r="A12" t="s">
        <v>212</v>
      </c>
    </row>
    <row r="13" spans="1:5" x14ac:dyDescent="0.25">
      <c r="A13" t="s">
        <v>273</v>
      </c>
    </row>
    <row r="14" spans="1:5" x14ac:dyDescent="0.25">
      <c r="A14" t="s">
        <v>268</v>
      </c>
    </row>
    <row r="15" spans="1:5" x14ac:dyDescent="0.25">
      <c r="A15" t="s">
        <v>274</v>
      </c>
    </row>
    <row r="16" spans="1:5"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275</v>
      </c>
    </row>
    <row r="22" spans="1:1" x14ac:dyDescent="0.25">
      <c r="A22" t="s">
        <v>285</v>
      </c>
    </row>
    <row r="23" spans="1:1" x14ac:dyDescent="0.25">
      <c r="A23" t="s">
        <v>290</v>
      </c>
    </row>
    <row r="24" spans="1:1" x14ac:dyDescent="0.25">
      <c r="A24" t="s">
        <v>291</v>
      </c>
    </row>
    <row r="25" spans="1:1" x14ac:dyDescent="0.25">
      <c r="A25" t="s">
        <v>292</v>
      </c>
    </row>
    <row r="26" spans="1:1" x14ac:dyDescent="0.25">
      <c r="A26" t="s">
        <v>276</v>
      </c>
    </row>
    <row r="27" spans="1:1" x14ac:dyDescent="0.25">
      <c r="A27" t="s">
        <v>285</v>
      </c>
    </row>
    <row r="28" spans="1:1" x14ac:dyDescent="0.25">
      <c r="A28" t="s">
        <v>293</v>
      </c>
    </row>
    <row r="29" spans="1:1" x14ac:dyDescent="0.25">
      <c r="A29" t="s">
        <v>294</v>
      </c>
    </row>
    <row r="30" spans="1:1" x14ac:dyDescent="0.25">
      <c r="A30" t="s">
        <v>295</v>
      </c>
    </row>
    <row r="31" spans="1:1" x14ac:dyDescent="0.25">
      <c r="A31" t="s">
        <v>277</v>
      </c>
    </row>
    <row r="32" spans="1:1" x14ac:dyDescent="0.25">
      <c r="A32" t="s">
        <v>285</v>
      </c>
    </row>
    <row r="33" spans="1:1" x14ac:dyDescent="0.25">
      <c r="A33" t="s">
        <v>296</v>
      </c>
    </row>
    <row r="34" spans="1:1" x14ac:dyDescent="0.25">
      <c r="A34" t="s">
        <v>297</v>
      </c>
    </row>
    <row r="35" spans="1:1" x14ac:dyDescent="0.25">
      <c r="A35" t="s">
        <v>298</v>
      </c>
    </row>
    <row r="36" spans="1:1" x14ac:dyDescent="0.25">
      <c r="A36" t="s">
        <v>278</v>
      </c>
    </row>
    <row r="37" spans="1:1" x14ac:dyDescent="0.25">
      <c r="A37" t="s">
        <v>299</v>
      </c>
    </row>
    <row r="38" spans="1:1" x14ac:dyDescent="0.25">
      <c r="A38" t="s">
        <v>279</v>
      </c>
    </row>
    <row r="39" spans="1:1" x14ac:dyDescent="0.25">
      <c r="A39" t="s">
        <v>300</v>
      </c>
    </row>
    <row r="40" spans="1:1" x14ac:dyDescent="0.25">
      <c r="A40" t="s">
        <v>301</v>
      </c>
    </row>
    <row r="41" spans="1:1" x14ac:dyDescent="0.25">
      <c r="A41" t="s">
        <v>302</v>
      </c>
    </row>
    <row r="42" spans="1:1" x14ac:dyDescent="0.25">
      <c r="A42" t="s">
        <v>280</v>
      </c>
    </row>
    <row r="43" spans="1:1" x14ac:dyDescent="0.25">
      <c r="A43" t="s">
        <v>285</v>
      </c>
    </row>
    <row r="44" spans="1:1" x14ac:dyDescent="0.25">
      <c r="A44" t="s">
        <v>303</v>
      </c>
    </row>
    <row r="45" spans="1:1" x14ac:dyDescent="0.25">
      <c r="A45" t="s">
        <v>304</v>
      </c>
    </row>
    <row r="46" spans="1:1" x14ac:dyDescent="0.25">
      <c r="A46" t="s">
        <v>281</v>
      </c>
    </row>
    <row r="47" spans="1:1" x14ac:dyDescent="0.25">
      <c r="A47" t="s">
        <v>305</v>
      </c>
    </row>
    <row r="48" spans="1:1" x14ac:dyDescent="0.25">
      <c r="A48" t="s">
        <v>282</v>
      </c>
    </row>
    <row r="49" spans="1:1" x14ac:dyDescent="0.25">
      <c r="A49" t="s">
        <v>306</v>
      </c>
    </row>
    <row r="50" spans="1:1" x14ac:dyDescent="0.25">
      <c r="A50" t="s">
        <v>283</v>
      </c>
    </row>
    <row r="51" spans="1:1" x14ac:dyDescent="0.25">
      <c r="A51" t="s">
        <v>285</v>
      </c>
    </row>
    <row r="52" spans="1:1" x14ac:dyDescent="0.25">
      <c r="A52" t="s">
        <v>307</v>
      </c>
    </row>
    <row r="53" spans="1:1" x14ac:dyDescent="0.25">
      <c r="A53" t="s">
        <v>308</v>
      </c>
    </row>
    <row r="54" spans="1:1" x14ac:dyDescent="0.25">
      <c r="A54" t="s">
        <v>284</v>
      </c>
    </row>
    <row r="55" spans="1:1" x14ac:dyDescent="0.25">
      <c r="A55" t="s">
        <v>309</v>
      </c>
    </row>
    <row r="56" spans="1:1" x14ac:dyDescent="0.25">
      <c r="A56" t="s">
        <v>270</v>
      </c>
    </row>
    <row r="57" spans="1:1" x14ac:dyDescent="0.25">
      <c r="A57" t="s">
        <v>268</v>
      </c>
    </row>
    <row r="58" spans="1:1" x14ac:dyDescent="0.25">
      <c r="A58" t="s">
        <v>269</v>
      </c>
    </row>
    <row r="59" spans="1:1" x14ac:dyDescent="0.25">
      <c r="A59" t="s">
        <v>268</v>
      </c>
    </row>
    <row r="60" spans="1:1" x14ac:dyDescent="0.25">
      <c r="A60" t="s">
        <v>271</v>
      </c>
    </row>
    <row r="61" spans="1:1" x14ac:dyDescent="0.25">
      <c r="A61" t="s">
        <v>268</v>
      </c>
    </row>
    <row r="62" spans="1:1" x14ac:dyDescent="0.25">
      <c r="A62" t="s">
        <v>272</v>
      </c>
    </row>
  </sheetData>
  <mergeCells count="1">
    <mergeCell ref="A5:C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308" t="s">
        <v>225</v>
      </c>
      <c r="B5" s="309"/>
      <c r="C5" s="309"/>
      <c r="D5" s="309"/>
      <c r="E5" s="309"/>
      <c r="F5" s="310"/>
    </row>
    <row r="6" spans="1:6" ht="16.5" customHeight="1" thickBot="1" x14ac:dyDescent="0.3">
      <c r="D6" s="25"/>
    </row>
    <row r="7" spans="1:6" ht="16.5" customHeight="1" x14ac:dyDescent="0.25">
      <c r="A7" s="39" t="s">
        <v>226</v>
      </c>
      <c r="B7" s="39" t="s">
        <v>227</v>
      </c>
      <c r="C7" s="39" t="s">
        <v>228</v>
      </c>
      <c r="D7" s="39" t="s">
        <v>43</v>
      </c>
      <c r="E7" s="39" t="s">
        <v>229</v>
      </c>
      <c r="F7" s="40" t="s">
        <v>230</v>
      </c>
    </row>
    <row r="8" spans="1:6" ht="72.75" thickBot="1" x14ac:dyDescent="0.3">
      <c r="A8" s="41">
        <v>0</v>
      </c>
      <c r="B8" s="42" t="s">
        <v>231</v>
      </c>
      <c r="C8" s="43" t="s">
        <v>232</v>
      </c>
      <c r="D8" s="44" t="s">
        <v>233</v>
      </c>
      <c r="E8" s="45" t="s">
        <v>234</v>
      </c>
      <c r="F8" s="45" t="s">
        <v>234</v>
      </c>
    </row>
    <row r="9" spans="1:6" ht="60.75" thickBot="1" x14ac:dyDescent="0.3">
      <c r="A9" s="41">
        <v>1</v>
      </c>
      <c r="B9" s="42" t="s">
        <v>235</v>
      </c>
      <c r="C9" s="43" t="s">
        <v>236</v>
      </c>
      <c r="D9" s="46" t="s">
        <v>237</v>
      </c>
      <c r="E9" s="45" t="s">
        <v>314</v>
      </c>
      <c r="F9" s="45" t="s">
        <v>314</v>
      </c>
    </row>
    <row r="10" spans="1:6" ht="72.75" thickBot="1" x14ac:dyDescent="0.3">
      <c r="A10" s="41">
        <v>2</v>
      </c>
      <c r="B10" s="42" t="s">
        <v>238</v>
      </c>
      <c r="C10" s="43" t="s">
        <v>232</v>
      </c>
      <c r="D10" s="46" t="s">
        <v>239</v>
      </c>
      <c r="E10" s="45" t="s">
        <v>234</v>
      </c>
      <c r="F10" s="45" t="s">
        <v>234</v>
      </c>
    </row>
    <row r="11" spans="1:6" ht="72.75" thickBot="1" x14ac:dyDescent="0.3">
      <c r="A11" s="41">
        <v>3</v>
      </c>
      <c r="B11" s="42" t="s">
        <v>240</v>
      </c>
      <c r="C11" s="43" t="s">
        <v>241</v>
      </c>
      <c r="D11" s="46" t="s">
        <v>242</v>
      </c>
      <c r="E11" s="45" t="s">
        <v>234</v>
      </c>
      <c r="F11" s="45" t="s">
        <v>234</v>
      </c>
    </row>
    <row r="12" spans="1:6" ht="72.75" thickBot="1" x14ac:dyDescent="0.3">
      <c r="A12" s="41">
        <v>4</v>
      </c>
      <c r="B12" s="42" t="s">
        <v>316</v>
      </c>
      <c r="C12" s="43" t="s">
        <v>232</v>
      </c>
      <c r="D12" s="46" t="s">
        <v>1919</v>
      </c>
      <c r="E12" s="45" t="s">
        <v>1920</v>
      </c>
      <c r="F12" s="45" t="s">
        <v>234</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8F6FB-3FAC-40FE-A2FD-F11A592D7B9D}">
  <dimension ref="B5:G1750"/>
  <sheetViews>
    <sheetView topLeftCell="A5" workbookViewId="0">
      <selection activeCell="D24" sqref="D24"/>
    </sheetView>
  </sheetViews>
  <sheetFormatPr baseColWidth="10" defaultColWidth="11.5703125" defaultRowHeight="15" x14ac:dyDescent="0.25"/>
  <cols>
    <col min="2" max="6" width="20.140625" customWidth="1"/>
    <col min="7" max="7" width="99.140625" customWidth="1"/>
  </cols>
  <sheetData>
    <row r="5" spans="2:7" x14ac:dyDescent="0.25">
      <c r="B5" s="50" t="s">
        <v>317</v>
      </c>
      <c r="C5" s="50" t="s">
        <v>318</v>
      </c>
      <c r="D5" s="51" t="s">
        <v>1912</v>
      </c>
      <c r="E5" s="50" t="s">
        <v>319</v>
      </c>
      <c r="F5" s="51" t="s">
        <v>1913</v>
      </c>
      <c r="G5" s="50" t="s">
        <v>320</v>
      </c>
    </row>
    <row r="6" spans="2:7" x14ac:dyDescent="0.25">
      <c r="B6" t="s">
        <v>321</v>
      </c>
      <c r="D6" t="str">
        <f>CONCATENATE(B6,C6)</f>
        <v>0101</v>
      </c>
      <c r="F6" t="str">
        <f>CONCATENATE(B6,C6,E6)</f>
        <v>0101</v>
      </c>
      <c r="G6" t="s">
        <v>322</v>
      </c>
    </row>
    <row r="7" spans="2:7" x14ac:dyDescent="0.25">
      <c r="B7" t="s">
        <v>321</v>
      </c>
      <c r="C7" t="s">
        <v>323</v>
      </c>
      <c r="D7" t="str">
        <f>CONCATENATE(B7,C7)</f>
        <v>010101</v>
      </c>
      <c r="F7" t="str">
        <f t="shared" ref="F7:F67" si="0">CONCATENATE(B7,C7,E7)</f>
        <v>010101</v>
      </c>
      <c r="G7" t="s">
        <v>324</v>
      </c>
    </row>
    <row r="8" spans="2:7" x14ac:dyDescent="0.25">
      <c r="B8" t="s">
        <v>321</v>
      </c>
      <c r="C8" t="s">
        <v>323</v>
      </c>
      <c r="D8" t="str">
        <f t="shared" ref="D8:D68" si="1">CONCATENATE(B8,C8)</f>
        <v>010101</v>
      </c>
      <c r="E8" t="s">
        <v>325</v>
      </c>
      <c r="F8" t="str">
        <f t="shared" si="0"/>
        <v>0101010001</v>
      </c>
      <c r="G8" t="s">
        <v>326</v>
      </c>
    </row>
    <row r="9" spans="2:7" x14ac:dyDescent="0.25">
      <c r="B9" t="s">
        <v>321</v>
      </c>
      <c r="C9" t="s">
        <v>327</v>
      </c>
      <c r="D9" t="str">
        <f t="shared" si="1"/>
        <v>010102</v>
      </c>
      <c r="F9" t="str">
        <f t="shared" si="0"/>
        <v>010102</v>
      </c>
      <c r="G9" t="s">
        <v>328</v>
      </c>
    </row>
    <row r="10" spans="2:7" x14ac:dyDescent="0.25">
      <c r="B10" t="s">
        <v>321</v>
      </c>
      <c r="C10" t="s">
        <v>327</v>
      </c>
      <c r="D10" t="str">
        <f t="shared" si="1"/>
        <v>010102</v>
      </c>
      <c r="E10" t="s">
        <v>325</v>
      </c>
      <c r="F10" t="str">
        <f t="shared" si="0"/>
        <v>0101020001</v>
      </c>
      <c r="G10" t="s">
        <v>329</v>
      </c>
    </row>
    <row r="11" spans="2:7" x14ac:dyDescent="0.25">
      <c r="B11" t="s">
        <v>330</v>
      </c>
      <c r="D11" t="str">
        <f t="shared" si="1"/>
        <v>0102</v>
      </c>
      <c r="F11" t="str">
        <f t="shared" si="0"/>
        <v>0102</v>
      </c>
      <c r="G11" t="s">
        <v>328</v>
      </c>
    </row>
    <row r="12" spans="2:7" x14ac:dyDescent="0.25">
      <c r="B12" t="s">
        <v>330</v>
      </c>
      <c r="C12" t="s">
        <v>323</v>
      </c>
      <c r="D12" t="str">
        <f t="shared" si="1"/>
        <v>010201</v>
      </c>
      <c r="F12" t="str">
        <f t="shared" si="0"/>
        <v>010201</v>
      </c>
      <c r="G12" t="s">
        <v>328</v>
      </c>
    </row>
    <row r="13" spans="2:7" x14ac:dyDescent="0.25">
      <c r="B13" t="s">
        <v>330</v>
      </c>
      <c r="C13" t="s">
        <v>323</v>
      </c>
      <c r="D13" t="str">
        <f t="shared" si="1"/>
        <v>010201</v>
      </c>
      <c r="E13" t="s">
        <v>325</v>
      </c>
      <c r="F13" t="str">
        <f t="shared" si="0"/>
        <v>0102010001</v>
      </c>
      <c r="G13" t="s">
        <v>328</v>
      </c>
    </row>
    <row r="14" spans="2:7" x14ac:dyDescent="0.25">
      <c r="B14" t="s">
        <v>331</v>
      </c>
      <c r="D14" t="str">
        <f t="shared" si="1"/>
        <v>0201</v>
      </c>
      <c r="F14" t="str">
        <f t="shared" si="0"/>
        <v>0201</v>
      </c>
      <c r="G14" t="s">
        <v>332</v>
      </c>
    </row>
    <row r="15" spans="2:7" x14ac:dyDescent="0.25">
      <c r="B15" t="s">
        <v>331</v>
      </c>
      <c r="C15" t="s">
        <v>323</v>
      </c>
      <c r="D15" t="str">
        <f t="shared" si="1"/>
        <v>020101</v>
      </c>
      <c r="F15" t="str">
        <f t="shared" si="0"/>
        <v>020101</v>
      </c>
      <c r="G15" t="s">
        <v>333</v>
      </c>
    </row>
    <row r="16" spans="2:7" x14ac:dyDescent="0.25">
      <c r="B16" t="s">
        <v>331</v>
      </c>
      <c r="C16" t="s">
        <v>323</v>
      </c>
      <c r="D16" t="str">
        <f t="shared" si="1"/>
        <v>020101</v>
      </c>
      <c r="E16" t="s">
        <v>325</v>
      </c>
      <c r="F16" t="str">
        <f t="shared" si="0"/>
        <v>0201010001</v>
      </c>
      <c r="G16" t="s">
        <v>334</v>
      </c>
    </row>
    <row r="17" spans="2:7" x14ac:dyDescent="0.25">
      <c r="B17" t="s">
        <v>331</v>
      </c>
      <c r="C17" t="s">
        <v>323</v>
      </c>
      <c r="D17" t="str">
        <f t="shared" si="1"/>
        <v>020101</v>
      </c>
      <c r="E17" t="s">
        <v>339</v>
      </c>
      <c r="F17" t="str">
        <f t="shared" si="0"/>
        <v>0201010005</v>
      </c>
      <c r="G17" t="s">
        <v>340</v>
      </c>
    </row>
    <row r="18" spans="2:7" x14ac:dyDescent="0.25">
      <c r="B18" t="s">
        <v>331</v>
      </c>
      <c r="C18" t="s">
        <v>323</v>
      </c>
      <c r="D18" t="str">
        <f t="shared" si="1"/>
        <v>020101</v>
      </c>
      <c r="E18" t="s">
        <v>343</v>
      </c>
      <c r="F18" t="str">
        <f t="shared" si="0"/>
        <v>0201010007</v>
      </c>
      <c r="G18" t="s">
        <v>344</v>
      </c>
    </row>
    <row r="19" spans="2:7" x14ac:dyDescent="0.25">
      <c r="B19" t="s">
        <v>331</v>
      </c>
      <c r="C19" t="s">
        <v>323</v>
      </c>
      <c r="D19" t="str">
        <f t="shared" si="1"/>
        <v>020101</v>
      </c>
      <c r="E19" t="s">
        <v>346</v>
      </c>
      <c r="F19" t="str">
        <f t="shared" si="0"/>
        <v>0201010009</v>
      </c>
      <c r="G19" t="s">
        <v>347</v>
      </c>
    </row>
    <row r="20" spans="2:7" x14ac:dyDescent="0.25">
      <c r="B20" t="s">
        <v>331</v>
      </c>
      <c r="C20" t="s">
        <v>323</v>
      </c>
      <c r="D20" t="str">
        <f t="shared" si="1"/>
        <v>020101</v>
      </c>
      <c r="E20" t="s">
        <v>348</v>
      </c>
      <c r="F20" t="str">
        <f t="shared" si="0"/>
        <v>0201010010</v>
      </c>
      <c r="G20" t="s">
        <v>349</v>
      </c>
    </row>
    <row r="21" spans="2:7" x14ac:dyDescent="0.25">
      <c r="B21" t="s">
        <v>331</v>
      </c>
      <c r="C21" t="s">
        <v>323</v>
      </c>
      <c r="D21" t="str">
        <f t="shared" si="1"/>
        <v>020101</v>
      </c>
      <c r="E21" t="s">
        <v>351</v>
      </c>
      <c r="F21" t="str">
        <f t="shared" si="0"/>
        <v>0201010012</v>
      </c>
      <c r="G21" t="s">
        <v>352</v>
      </c>
    </row>
    <row r="22" spans="2:7" x14ac:dyDescent="0.25">
      <c r="B22" t="s">
        <v>331</v>
      </c>
      <c r="C22" t="s">
        <v>323</v>
      </c>
      <c r="D22" t="str">
        <f t="shared" si="1"/>
        <v>020101</v>
      </c>
      <c r="E22" t="s">
        <v>353</v>
      </c>
      <c r="F22" t="str">
        <f t="shared" si="0"/>
        <v>0201010013</v>
      </c>
      <c r="G22" t="s">
        <v>1968</v>
      </c>
    </row>
    <row r="23" spans="2:7" x14ac:dyDescent="0.25">
      <c r="B23" t="s">
        <v>331</v>
      </c>
      <c r="C23" t="s">
        <v>323</v>
      </c>
      <c r="D23" t="str">
        <f t="shared" si="1"/>
        <v>020101</v>
      </c>
      <c r="E23" t="s">
        <v>354</v>
      </c>
      <c r="F23" t="str">
        <f t="shared" si="0"/>
        <v>0201010014</v>
      </c>
      <c r="G23" t="s">
        <v>355</v>
      </c>
    </row>
    <row r="24" spans="2:7" x14ac:dyDescent="0.25">
      <c r="B24" t="s">
        <v>331</v>
      </c>
      <c r="C24" t="s">
        <v>323</v>
      </c>
      <c r="D24" t="str">
        <f t="shared" si="1"/>
        <v>020101</v>
      </c>
      <c r="E24" t="s">
        <v>360</v>
      </c>
      <c r="F24" t="str">
        <f t="shared" si="0"/>
        <v>0201010018</v>
      </c>
      <c r="G24" t="s">
        <v>361</v>
      </c>
    </row>
    <row r="25" spans="2:7" x14ac:dyDescent="0.25">
      <c r="B25" t="s">
        <v>331</v>
      </c>
      <c r="C25" t="s">
        <v>323</v>
      </c>
      <c r="D25" t="str">
        <f t="shared" si="1"/>
        <v>020101</v>
      </c>
      <c r="E25" t="s">
        <v>367</v>
      </c>
      <c r="F25" t="str">
        <f t="shared" si="0"/>
        <v>0201010023</v>
      </c>
      <c r="G25" t="s">
        <v>1969</v>
      </c>
    </row>
    <row r="26" spans="2:7" x14ac:dyDescent="0.25">
      <c r="B26" t="s">
        <v>331</v>
      </c>
      <c r="C26" t="s">
        <v>323</v>
      </c>
      <c r="D26" t="str">
        <f t="shared" si="1"/>
        <v>020101</v>
      </c>
      <c r="E26" t="s">
        <v>368</v>
      </c>
      <c r="F26" t="str">
        <f t="shared" si="0"/>
        <v>0201010024</v>
      </c>
      <c r="G26" t="s">
        <v>369</v>
      </c>
    </row>
    <row r="27" spans="2:7" x14ac:dyDescent="0.25">
      <c r="B27" t="s">
        <v>331</v>
      </c>
      <c r="C27" t="s">
        <v>323</v>
      </c>
      <c r="D27" t="str">
        <f t="shared" si="1"/>
        <v>020101</v>
      </c>
      <c r="E27" t="s">
        <v>392</v>
      </c>
      <c r="F27" t="str">
        <f t="shared" si="0"/>
        <v>0201010027</v>
      </c>
      <c r="G27" t="s">
        <v>390</v>
      </c>
    </row>
    <row r="28" spans="2:7" x14ac:dyDescent="0.25">
      <c r="B28" t="s">
        <v>331</v>
      </c>
      <c r="C28" t="s">
        <v>323</v>
      </c>
      <c r="D28" t="str">
        <f t="shared" si="1"/>
        <v>020101</v>
      </c>
      <c r="E28" t="s">
        <v>372</v>
      </c>
      <c r="F28" t="str">
        <f t="shared" si="0"/>
        <v>0201010029</v>
      </c>
      <c r="G28" t="s">
        <v>373</v>
      </c>
    </row>
    <row r="29" spans="2:7" x14ac:dyDescent="0.25">
      <c r="B29" t="s">
        <v>331</v>
      </c>
      <c r="C29" t="s">
        <v>323</v>
      </c>
      <c r="D29" t="str">
        <f t="shared" si="1"/>
        <v>020101</v>
      </c>
      <c r="E29" t="s">
        <v>436</v>
      </c>
      <c r="F29" t="str">
        <f t="shared" si="0"/>
        <v>0201010031</v>
      </c>
      <c r="G29" t="s">
        <v>1970</v>
      </c>
    </row>
    <row r="30" spans="2:7" x14ac:dyDescent="0.25">
      <c r="B30" t="s">
        <v>331</v>
      </c>
      <c r="C30" t="s">
        <v>323</v>
      </c>
      <c r="D30" t="str">
        <f t="shared" si="1"/>
        <v>020101</v>
      </c>
      <c r="E30" t="s">
        <v>1966</v>
      </c>
      <c r="F30" t="str">
        <f t="shared" si="0"/>
        <v>0201010032</v>
      </c>
      <c r="G30" t="s">
        <v>1971</v>
      </c>
    </row>
    <row r="31" spans="2:7" x14ac:dyDescent="0.25">
      <c r="B31" t="s">
        <v>331</v>
      </c>
      <c r="C31" t="s">
        <v>327</v>
      </c>
      <c r="D31" t="str">
        <f t="shared" si="1"/>
        <v>020102</v>
      </c>
      <c r="F31" t="str">
        <f t="shared" si="0"/>
        <v>020102</v>
      </c>
      <c r="G31" t="s">
        <v>1972</v>
      </c>
    </row>
    <row r="32" spans="2:7" x14ac:dyDescent="0.25">
      <c r="B32" t="s">
        <v>331</v>
      </c>
      <c r="C32" t="s">
        <v>327</v>
      </c>
      <c r="D32" t="str">
        <f t="shared" si="1"/>
        <v>020102</v>
      </c>
      <c r="E32" t="s">
        <v>325</v>
      </c>
      <c r="F32" t="str">
        <f t="shared" si="0"/>
        <v>0201020001</v>
      </c>
      <c r="G32" t="s">
        <v>374</v>
      </c>
    </row>
    <row r="33" spans="2:7" x14ac:dyDescent="0.25">
      <c r="B33" t="s">
        <v>331</v>
      </c>
      <c r="C33" t="s">
        <v>327</v>
      </c>
      <c r="D33" t="str">
        <f t="shared" si="1"/>
        <v>020102</v>
      </c>
      <c r="E33" t="s">
        <v>335</v>
      </c>
      <c r="F33" t="str">
        <f t="shared" si="0"/>
        <v>0201020002</v>
      </c>
      <c r="G33" t="s">
        <v>375</v>
      </c>
    </row>
    <row r="34" spans="2:7" x14ac:dyDescent="0.25">
      <c r="B34" t="s">
        <v>331</v>
      </c>
      <c r="C34" t="s">
        <v>327</v>
      </c>
      <c r="D34" t="str">
        <f t="shared" si="1"/>
        <v>020102</v>
      </c>
      <c r="E34" t="s">
        <v>336</v>
      </c>
      <c r="F34" t="str">
        <f t="shared" si="0"/>
        <v>0201020003</v>
      </c>
      <c r="G34" t="s">
        <v>376</v>
      </c>
    </row>
    <row r="35" spans="2:7" x14ac:dyDescent="0.25">
      <c r="B35" t="s">
        <v>331</v>
      </c>
      <c r="C35" t="s">
        <v>327</v>
      </c>
      <c r="D35" t="str">
        <f t="shared" si="1"/>
        <v>020102</v>
      </c>
      <c r="E35" t="s">
        <v>337</v>
      </c>
      <c r="F35" t="str">
        <f t="shared" si="0"/>
        <v>0201020004</v>
      </c>
      <c r="G35" t="s">
        <v>377</v>
      </c>
    </row>
    <row r="36" spans="2:7" x14ac:dyDescent="0.25">
      <c r="B36" t="s">
        <v>331</v>
      </c>
      <c r="C36" t="s">
        <v>327</v>
      </c>
      <c r="D36" t="str">
        <f t="shared" si="1"/>
        <v>020102</v>
      </c>
      <c r="E36" t="s">
        <v>343</v>
      </c>
      <c r="F36" t="str">
        <f t="shared" si="0"/>
        <v>0201020007</v>
      </c>
      <c r="G36" t="s">
        <v>1973</v>
      </c>
    </row>
    <row r="37" spans="2:7" x14ac:dyDescent="0.25">
      <c r="B37" t="s">
        <v>331</v>
      </c>
      <c r="C37" t="s">
        <v>327</v>
      </c>
      <c r="D37" t="str">
        <f t="shared" si="1"/>
        <v>020102</v>
      </c>
      <c r="E37" t="s">
        <v>345</v>
      </c>
      <c r="F37" t="str">
        <f t="shared" si="0"/>
        <v>0201020008</v>
      </c>
      <c r="G37" t="s">
        <v>378</v>
      </c>
    </row>
    <row r="38" spans="2:7" x14ac:dyDescent="0.25">
      <c r="B38" t="s">
        <v>331</v>
      </c>
      <c r="C38" t="s">
        <v>327</v>
      </c>
      <c r="D38" t="str">
        <f t="shared" si="1"/>
        <v>020102</v>
      </c>
      <c r="E38" t="s">
        <v>346</v>
      </c>
      <c r="F38" t="str">
        <f t="shared" si="0"/>
        <v>0201020009</v>
      </c>
      <c r="G38" t="s">
        <v>379</v>
      </c>
    </row>
    <row r="39" spans="2:7" x14ac:dyDescent="0.25">
      <c r="B39" t="s">
        <v>331</v>
      </c>
      <c r="C39" t="s">
        <v>327</v>
      </c>
      <c r="D39" t="str">
        <f t="shared" si="1"/>
        <v>020102</v>
      </c>
      <c r="E39" t="s">
        <v>348</v>
      </c>
      <c r="F39" t="str">
        <f t="shared" si="0"/>
        <v>0201020010</v>
      </c>
      <c r="G39" t="s">
        <v>380</v>
      </c>
    </row>
    <row r="40" spans="2:7" x14ac:dyDescent="0.25">
      <c r="B40" t="s">
        <v>331</v>
      </c>
      <c r="C40" t="s">
        <v>327</v>
      </c>
      <c r="D40" t="str">
        <f t="shared" si="1"/>
        <v>020102</v>
      </c>
      <c r="E40" t="s">
        <v>350</v>
      </c>
      <c r="F40" t="str">
        <f t="shared" si="0"/>
        <v>0201020011</v>
      </c>
      <c r="G40" t="s">
        <v>381</v>
      </c>
    </row>
    <row r="41" spans="2:7" x14ac:dyDescent="0.25">
      <c r="B41" t="s">
        <v>331</v>
      </c>
      <c r="C41" t="s">
        <v>327</v>
      </c>
      <c r="D41" t="str">
        <f t="shared" si="1"/>
        <v>020102</v>
      </c>
      <c r="E41" t="s">
        <v>354</v>
      </c>
      <c r="F41" t="str">
        <f t="shared" si="0"/>
        <v>0201020014</v>
      </c>
      <c r="G41" t="s">
        <v>382</v>
      </c>
    </row>
    <row r="42" spans="2:7" x14ac:dyDescent="0.25">
      <c r="B42" t="s">
        <v>331</v>
      </c>
      <c r="C42" t="s">
        <v>327</v>
      </c>
      <c r="D42" t="str">
        <f t="shared" si="1"/>
        <v>020102</v>
      </c>
      <c r="E42" t="s">
        <v>356</v>
      </c>
      <c r="F42" t="str">
        <f t="shared" si="0"/>
        <v>0201020015</v>
      </c>
      <c r="G42" t="s">
        <v>383</v>
      </c>
    </row>
    <row r="43" spans="2:7" x14ac:dyDescent="0.25">
      <c r="B43" t="s">
        <v>331</v>
      </c>
      <c r="C43" t="s">
        <v>327</v>
      </c>
      <c r="D43" t="str">
        <f t="shared" si="1"/>
        <v>020102</v>
      </c>
      <c r="E43" t="s">
        <v>358</v>
      </c>
      <c r="F43" t="str">
        <f t="shared" si="0"/>
        <v>0201020016</v>
      </c>
      <c r="G43" t="s">
        <v>384</v>
      </c>
    </row>
    <row r="44" spans="2:7" x14ac:dyDescent="0.25">
      <c r="B44" t="s">
        <v>331</v>
      </c>
      <c r="C44" t="s">
        <v>385</v>
      </c>
      <c r="D44" t="str">
        <f t="shared" si="1"/>
        <v>020104</v>
      </c>
      <c r="F44" t="str">
        <f t="shared" si="0"/>
        <v>020104</v>
      </c>
      <c r="G44" t="s">
        <v>386</v>
      </c>
    </row>
    <row r="45" spans="2:7" x14ac:dyDescent="0.25">
      <c r="B45" t="s">
        <v>331</v>
      </c>
      <c r="C45" t="s">
        <v>385</v>
      </c>
      <c r="D45" t="str">
        <f t="shared" si="1"/>
        <v>020104</v>
      </c>
      <c r="E45" t="s">
        <v>325</v>
      </c>
      <c r="F45" t="str">
        <f t="shared" si="0"/>
        <v>0201040001</v>
      </c>
      <c r="G45" t="s">
        <v>386</v>
      </c>
    </row>
    <row r="46" spans="2:7" x14ac:dyDescent="0.25">
      <c r="B46" t="s">
        <v>331</v>
      </c>
      <c r="C46" t="s">
        <v>387</v>
      </c>
      <c r="D46" t="str">
        <f t="shared" si="1"/>
        <v>020106</v>
      </c>
      <c r="F46" t="str">
        <f t="shared" si="0"/>
        <v>020106</v>
      </c>
      <c r="G46" t="s">
        <v>342</v>
      </c>
    </row>
    <row r="47" spans="2:7" x14ac:dyDescent="0.25">
      <c r="B47" t="s">
        <v>331</v>
      </c>
      <c r="C47" t="s">
        <v>387</v>
      </c>
      <c r="D47" t="str">
        <f t="shared" si="1"/>
        <v>020106</v>
      </c>
      <c r="E47" t="s">
        <v>325</v>
      </c>
      <c r="F47" t="str">
        <f t="shared" si="0"/>
        <v>0201060001</v>
      </c>
      <c r="G47" t="s">
        <v>342</v>
      </c>
    </row>
    <row r="48" spans="2:7" x14ac:dyDescent="0.25">
      <c r="B48" t="s">
        <v>331</v>
      </c>
      <c r="C48" t="s">
        <v>387</v>
      </c>
      <c r="D48" t="str">
        <f t="shared" si="1"/>
        <v>020106</v>
      </c>
      <c r="E48" t="s">
        <v>336</v>
      </c>
      <c r="F48" t="str">
        <f t="shared" si="0"/>
        <v>0201060003</v>
      </c>
      <c r="G48" t="s">
        <v>388</v>
      </c>
    </row>
    <row r="49" spans="2:7" x14ac:dyDescent="0.25">
      <c r="B49" t="s">
        <v>331</v>
      </c>
      <c r="C49" t="s">
        <v>387</v>
      </c>
      <c r="D49" t="str">
        <f t="shared" si="1"/>
        <v>020106</v>
      </c>
      <c r="E49" t="s">
        <v>337</v>
      </c>
      <c r="F49" t="str">
        <f t="shared" si="0"/>
        <v>0201060004</v>
      </c>
      <c r="G49" t="s">
        <v>389</v>
      </c>
    </row>
    <row r="50" spans="2:7" x14ac:dyDescent="0.25">
      <c r="B50" t="s">
        <v>331</v>
      </c>
      <c r="C50" t="s">
        <v>387</v>
      </c>
      <c r="D50" t="str">
        <f t="shared" si="1"/>
        <v>020106</v>
      </c>
      <c r="E50" t="s">
        <v>339</v>
      </c>
      <c r="F50" t="str">
        <f t="shared" si="0"/>
        <v>0201060005</v>
      </c>
      <c r="G50" t="s">
        <v>1974</v>
      </c>
    </row>
    <row r="51" spans="2:7" x14ac:dyDescent="0.25">
      <c r="B51" t="s">
        <v>331</v>
      </c>
      <c r="C51" t="s">
        <v>387</v>
      </c>
      <c r="D51" t="str">
        <f t="shared" si="1"/>
        <v>020106</v>
      </c>
      <c r="E51" t="s">
        <v>341</v>
      </c>
      <c r="F51" t="str">
        <f t="shared" si="0"/>
        <v>0201060006</v>
      </c>
      <c r="G51" t="s">
        <v>357</v>
      </c>
    </row>
    <row r="52" spans="2:7" x14ac:dyDescent="0.25">
      <c r="B52" t="s">
        <v>331</v>
      </c>
      <c r="C52" t="s">
        <v>387</v>
      </c>
      <c r="D52" t="str">
        <f t="shared" si="1"/>
        <v>020106</v>
      </c>
      <c r="E52" t="s">
        <v>345</v>
      </c>
      <c r="F52" t="str">
        <f t="shared" si="0"/>
        <v>0201060008</v>
      </c>
      <c r="G52" t="s">
        <v>365</v>
      </c>
    </row>
    <row r="53" spans="2:7" x14ac:dyDescent="0.25">
      <c r="B53" t="s">
        <v>331</v>
      </c>
      <c r="C53" t="s">
        <v>387</v>
      </c>
      <c r="D53" t="str">
        <f t="shared" si="1"/>
        <v>020106</v>
      </c>
      <c r="E53" t="s">
        <v>346</v>
      </c>
      <c r="F53" t="str">
        <f t="shared" si="0"/>
        <v>0201060009</v>
      </c>
      <c r="G53" t="s">
        <v>391</v>
      </c>
    </row>
    <row r="54" spans="2:7" x14ac:dyDescent="0.25">
      <c r="B54" t="s">
        <v>331</v>
      </c>
      <c r="C54" t="s">
        <v>387</v>
      </c>
      <c r="D54" t="str">
        <f t="shared" si="1"/>
        <v>020106</v>
      </c>
      <c r="E54" t="s">
        <v>348</v>
      </c>
      <c r="F54" t="str">
        <f t="shared" si="0"/>
        <v>0201060010</v>
      </c>
      <c r="G54" t="s">
        <v>1975</v>
      </c>
    </row>
    <row r="55" spans="2:7" x14ac:dyDescent="0.25">
      <c r="B55" t="s">
        <v>393</v>
      </c>
      <c r="D55" t="str">
        <f t="shared" si="1"/>
        <v>0202</v>
      </c>
      <c r="F55" t="str">
        <f t="shared" si="0"/>
        <v>0202</v>
      </c>
      <c r="G55" t="s">
        <v>394</v>
      </c>
    </row>
    <row r="56" spans="2:7" x14ac:dyDescent="0.25">
      <c r="B56" t="s">
        <v>393</v>
      </c>
      <c r="C56" t="s">
        <v>323</v>
      </c>
      <c r="D56" t="str">
        <f t="shared" si="1"/>
        <v>020201</v>
      </c>
      <c r="F56" t="str">
        <f t="shared" si="0"/>
        <v>020201</v>
      </c>
      <c r="G56" t="s">
        <v>394</v>
      </c>
    </row>
    <row r="57" spans="2:7" x14ac:dyDescent="0.25">
      <c r="B57" t="s">
        <v>393</v>
      </c>
      <c r="C57" t="s">
        <v>323</v>
      </c>
      <c r="D57" t="str">
        <f t="shared" si="1"/>
        <v>020201</v>
      </c>
      <c r="E57" t="s">
        <v>325</v>
      </c>
      <c r="F57" t="str">
        <f t="shared" si="0"/>
        <v>0202010001</v>
      </c>
      <c r="G57" t="s">
        <v>394</v>
      </c>
    </row>
    <row r="58" spans="2:7" x14ac:dyDescent="0.25">
      <c r="B58" t="s">
        <v>393</v>
      </c>
      <c r="C58" t="s">
        <v>323</v>
      </c>
      <c r="D58" t="str">
        <f t="shared" si="1"/>
        <v>020201</v>
      </c>
      <c r="E58" t="s">
        <v>335</v>
      </c>
      <c r="F58" t="str">
        <f t="shared" si="0"/>
        <v>0202010002</v>
      </c>
      <c r="G58" t="s">
        <v>395</v>
      </c>
    </row>
    <row r="59" spans="2:7" x14ac:dyDescent="0.25">
      <c r="B59" t="s">
        <v>393</v>
      </c>
      <c r="C59" t="s">
        <v>323</v>
      </c>
      <c r="D59" t="str">
        <f t="shared" si="1"/>
        <v>020201</v>
      </c>
      <c r="E59" t="s">
        <v>336</v>
      </c>
      <c r="F59" t="str">
        <f t="shared" si="0"/>
        <v>0202010003</v>
      </c>
      <c r="G59" t="s">
        <v>396</v>
      </c>
    </row>
    <row r="60" spans="2:7" x14ac:dyDescent="0.25">
      <c r="B60" t="s">
        <v>393</v>
      </c>
      <c r="C60" t="s">
        <v>323</v>
      </c>
      <c r="D60" t="str">
        <f t="shared" si="1"/>
        <v>020201</v>
      </c>
      <c r="E60" t="s">
        <v>337</v>
      </c>
      <c r="F60" t="str">
        <f t="shared" si="0"/>
        <v>0202010004</v>
      </c>
      <c r="G60" t="s">
        <v>397</v>
      </c>
    </row>
    <row r="61" spans="2:7" x14ac:dyDescent="0.25">
      <c r="B61" t="s">
        <v>393</v>
      </c>
      <c r="C61" t="s">
        <v>323</v>
      </c>
      <c r="D61" t="str">
        <f t="shared" si="1"/>
        <v>020201</v>
      </c>
      <c r="E61" t="s">
        <v>339</v>
      </c>
      <c r="F61" t="str">
        <f t="shared" si="0"/>
        <v>0202010005</v>
      </c>
      <c r="G61" t="s">
        <v>398</v>
      </c>
    </row>
    <row r="62" spans="2:7" x14ac:dyDescent="0.25">
      <c r="B62" t="s">
        <v>393</v>
      </c>
      <c r="C62" t="s">
        <v>323</v>
      </c>
      <c r="D62" t="str">
        <f t="shared" si="1"/>
        <v>020201</v>
      </c>
      <c r="E62" t="s">
        <v>341</v>
      </c>
      <c r="F62" t="str">
        <f t="shared" si="0"/>
        <v>0202010006</v>
      </c>
      <c r="G62" t="s">
        <v>399</v>
      </c>
    </row>
    <row r="63" spans="2:7" x14ac:dyDescent="0.25">
      <c r="B63" t="s">
        <v>393</v>
      </c>
      <c r="C63" t="s">
        <v>323</v>
      </c>
      <c r="D63" t="str">
        <f t="shared" si="1"/>
        <v>020201</v>
      </c>
      <c r="E63" t="s">
        <v>343</v>
      </c>
      <c r="F63" t="str">
        <f t="shared" si="0"/>
        <v>0202010007</v>
      </c>
      <c r="G63" t="s">
        <v>400</v>
      </c>
    </row>
    <row r="64" spans="2:7" x14ac:dyDescent="0.25">
      <c r="B64" t="s">
        <v>393</v>
      </c>
      <c r="C64" t="s">
        <v>323</v>
      </c>
      <c r="D64" t="str">
        <f t="shared" si="1"/>
        <v>020201</v>
      </c>
      <c r="E64" t="s">
        <v>345</v>
      </c>
      <c r="F64" t="str">
        <f t="shared" si="0"/>
        <v>0202010008</v>
      </c>
      <c r="G64" t="s">
        <v>401</v>
      </c>
    </row>
    <row r="65" spans="2:7" x14ac:dyDescent="0.25">
      <c r="B65" t="s">
        <v>393</v>
      </c>
      <c r="C65" t="s">
        <v>323</v>
      </c>
      <c r="D65" t="str">
        <f t="shared" si="1"/>
        <v>020201</v>
      </c>
      <c r="E65" t="s">
        <v>346</v>
      </c>
      <c r="F65" t="str">
        <f t="shared" si="0"/>
        <v>0202010009</v>
      </c>
      <c r="G65" t="s">
        <v>402</v>
      </c>
    </row>
    <row r="66" spans="2:7" x14ac:dyDescent="0.25">
      <c r="B66" t="s">
        <v>393</v>
      </c>
      <c r="C66" t="s">
        <v>323</v>
      </c>
      <c r="D66" t="str">
        <f t="shared" si="1"/>
        <v>020201</v>
      </c>
      <c r="E66" t="s">
        <v>348</v>
      </c>
      <c r="F66" t="str">
        <f t="shared" si="0"/>
        <v>0202010010</v>
      </c>
      <c r="G66" t="s">
        <v>403</v>
      </c>
    </row>
    <row r="67" spans="2:7" x14ac:dyDescent="0.25">
      <c r="B67" t="s">
        <v>393</v>
      </c>
      <c r="C67" t="s">
        <v>327</v>
      </c>
      <c r="D67" t="str">
        <f t="shared" si="1"/>
        <v>020202</v>
      </c>
      <c r="F67" t="str">
        <f t="shared" si="0"/>
        <v>020202</v>
      </c>
      <c r="G67" t="s">
        <v>404</v>
      </c>
    </row>
    <row r="68" spans="2:7" x14ac:dyDescent="0.25">
      <c r="B68" t="s">
        <v>393</v>
      </c>
      <c r="C68" t="s">
        <v>327</v>
      </c>
      <c r="D68" t="str">
        <f t="shared" si="1"/>
        <v>020202</v>
      </c>
      <c r="E68" t="s">
        <v>325</v>
      </c>
      <c r="F68" t="str">
        <f t="shared" ref="F68:F131" si="2">CONCATENATE(B68,C68,E68)</f>
        <v>0202020001</v>
      </c>
      <c r="G68" t="s">
        <v>404</v>
      </c>
    </row>
    <row r="69" spans="2:7" x14ac:dyDescent="0.25">
      <c r="B69" t="s">
        <v>393</v>
      </c>
      <c r="C69" t="s">
        <v>327</v>
      </c>
      <c r="D69" t="str">
        <f t="shared" ref="D69:D132" si="3">CONCATENATE(B69,C69)</f>
        <v>020202</v>
      </c>
      <c r="E69" t="s">
        <v>335</v>
      </c>
      <c r="F69" t="str">
        <f t="shared" si="2"/>
        <v>0202020002</v>
      </c>
      <c r="G69" t="s">
        <v>405</v>
      </c>
    </row>
    <row r="70" spans="2:7" x14ac:dyDescent="0.25">
      <c r="B70" t="s">
        <v>393</v>
      </c>
      <c r="C70" t="s">
        <v>327</v>
      </c>
      <c r="D70" t="str">
        <f t="shared" si="3"/>
        <v>020202</v>
      </c>
      <c r="E70" t="s">
        <v>336</v>
      </c>
      <c r="F70" t="str">
        <f t="shared" si="2"/>
        <v>0202020003</v>
      </c>
      <c r="G70" t="s">
        <v>1976</v>
      </c>
    </row>
    <row r="71" spans="2:7" x14ac:dyDescent="0.25">
      <c r="B71" t="s">
        <v>393</v>
      </c>
      <c r="C71" t="s">
        <v>327</v>
      </c>
      <c r="D71" t="str">
        <f t="shared" si="3"/>
        <v>020202</v>
      </c>
      <c r="E71" t="s">
        <v>337</v>
      </c>
      <c r="F71" t="str">
        <f t="shared" si="2"/>
        <v>0202020004</v>
      </c>
      <c r="G71" t="s">
        <v>406</v>
      </c>
    </row>
    <row r="72" spans="2:7" x14ac:dyDescent="0.25">
      <c r="B72" t="s">
        <v>393</v>
      </c>
      <c r="C72" t="s">
        <v>327</v>
      </c>
      <c r="D72" t="str">
        <f t="shared" si="3"/>
        <v>020202</v>
      </c>
      <c r="E72" t="s">
        <v>339</v>
      </c>
      <c r="F72" t="str">
        <f t="shared" si="2"/>
        <v>0202020005</v>
      </c>
      <c r="G72" t="s">
        <v>407</v>
      </c>
    </row>
    <row r="73" spans="2:7" x14ac:dyDescent="0.25">
      <c r="B73" t="s">
        <v>393</v>
      </c>
      <c r="C73" t="s">
        <v>327</v>
      </c>
      <c r="D73" t="str">
        <f t="shared" si="3"/>
        <v>020202</v>
      </c>
      <c r="E73" t="s">
        <v>341</v>
      </c>
      <c r="F73" t="str">
        <f t="shared" si="2"/>
        <v>0202020006</v>
      </c>
      <c r="G73" t="s">
        <v>1977</v>
      </c>
    </row>
    <row r="74" spans="2:7" x14ac:dyDescent="0.25">
      <c r="B74" t="s">
        <v>393</v>
      </c>
      <c r="C74" t="s">
        <v>327</v>
      </c>
      <c r="D74" t="str">
        <f t="shared" si="3"/>
        <v>020202</v>
      </c>
      <c r="E74" t="s">
        <v>343</v>
      </c>
      <c r="F74" t="str">
        <f t="shared" si="2"/>
        <v>0202020007</v>
      </c>
      <c r="G74" t="s">
        <v>408</v>
      </c>
    </row>
    <row r="75" spans="2:7" x14ac:dyDescent="0.25">
      <c r="B75" t="s">
        <v>393</v>
      </c>
      <c r="C75" t="s">
        <v>327</v>
      </c>
      <c r="D75" t="str">
        <f t="shared" si="3"/>
        <v>020202</v>
      </c>
      <c r="E75" t="s">
        <v>345</v>
      </c>
      <c r="F75" t="str">
        <f t="shared" si="2"/>
        <v>0202020008</v>
      </c>
      <c r="G75" t="s">
        <v>409</v>
      </c>
    </row>
    <row r="76" spans="2:7" x14ac:dyDescent="0.25">
      <c r="B76" t="s">
        <v>393</v>
      </c>
      <c r="C76" t="s">
        <v>327</v>
      </c>
      <c r="D76" t="str">
        <f t="shared" si="3"/>
        <v>020202</v>
      </c>
      <c r="E76" t="s">
        <v>346</v>
      </c>
      <c r="F76" t="str">
        <f t="shared" si="2"/>
        <v>0202020009</v>
      </c>
      <c r="G76" t="s">
        <v>410</v>
      </c>
    </row>
    <row r="77" spans="2:7" x14ac:dyDescent="0.25">
      <c r="B77" t="s">
        <v>393</v>
      </c>
      <c r="C77" t="s">
        <v>327</v>
      </c>
      <c r="D77" t="str">
        <f t="shared" si="3"/>
        <v>020202</v>
      </c>
      <c r="E77" t="s">
        <v>348</v>
      </c>
      <c r="F77" t="str">
        <f t="shared" si="2"/>
        <v>0202020010</v>
      </c>
      <c r="G77" t="s">
        <v>1978</v>
      </c>
    </row>
    <row r="78" spans="2:7" x14ac:dyDescent="0.25">
      <c r="B78" t="s">
        <v>393</v>
      </c>
      <c r="C78" t="s">
        <v>327</v>
      </c>
      <c r="D78" t="str">
        <f t="shared" si="3"/>
        <v>020202</v>
      </c>
      <c r="E78" t="s">
        <v>350</v>
      </c>
      <c r="F78" t="str">
        <f t="shared" si="2"/>
        <v>0202020011</v>
      </c>
      <c r="G78" t="s">
        <v>1979</v>
      </c>
    </row>
    <row r="79" spans="2:7" x14ac:dyDescent="0.25">
      <c r="B79" t="s">
        <v>411</v>
      </c>
      <c r="D79" t="str">
        <f t="shared" si="3"/>
        <v>0203</v>
      </c>
      <c r="F79" t="str">
        <f t="shared" si="2"/>
        <v>0203</v>
      </c>
      <c r="G79" t="s">
        <v>412</v>
      </c>
    </row>
    <row r="80" spans="2:7" x14ac:dyDescent="0.25">
      <c r="B80" t="s">
        <v>411</v>
      </c>
      <c r="C80" t="s">
        <v>323</v>
      </c>
      <c r="D80" t="str">
        <f t="shared" si="3"/>
        <v>020301</v>
      </c>
      <c r="F80" t="str">
        <f t="shared" si="2"/>
        <v>020301</v>
      </c>
      <c r="G80" t="s">
        <v>413</v>
      </c>
    </row>
    <row r="81" spans="2:7" x14ac:dyDescent="0.25">
      <c r="B81" t="s">
        <v>411</v>
      </c>
      <c r="C81" t="s">
        <v>323</v>
      </c>
      <c r="D81" t="str">
        <f t="shared" si="3"/>
        <v>020301</v>
      </c>
      <c r="E81" t="s">
        <v>325</v>
      </c>
      <c r="F81" t="str">
        <f t="shared" si="2"/>
        <v>0203010001</v>
      </c>
      <c r="G81" t="s">
        <v>413</v>
      </c>
    </row>
    <row r="82" spans="2:7" x14ac:dyDescent="0.25">
      <c r="B82" t="s">
        <v>411</v>
      </c>
      <c r="C82" t="s">
        <v>323</v>
      </c>
      <c r="D82" t="str">
        <f t="shared" si="3"/>
        <v>020301</v>
      </c>
      <c r="E82" t="s">
        <v>335</v>
      </c>
      <c r="F82" t="str">
        <f t="shared" si="2"/>
        <v>0203010002</v>
      </c>
      <c r="G82" t="s">
        <v>414</v>
      </c>
    </row>
    <row r="83" spans="2:7" x14ac:dyDescent="0.25">
      <c r="B83" t="s">
        <v>411</v>
      </c>
      <c r="C83" t="s">
        <v>323</v>
      </c>
      <c r="D83" t="str">
        <f t="shared" si="3"/>
        <v>020301</v>
      </c>
      <c r="E83" t="s">
        <v>336</v>
      </c>
      <c r="F83" t="str">
        <f t="shared" si="2"/>
        <v>0203010003</v>
      </c>
      <c r="G83" t="s">
        <v>415</v>
      </c>
    </row>
    <row r="84" spans="2:7" x14ac:dyDescent="0.25">
      <c r="B84" t="s">
        <v>411</v>
      </c>
      <c r="C84" t="s">
        <v>323</v>
      </c>
      <c r="D84" t="str">
        <f t="shared" si="3"/>
        <v>020301</v>
      </c>
      <c r="E84" t="s">
        <v>337</v>
      </c>
      <c r="F84" t="str">
        <f t="shared" si="2"/>
        <v>0203010004</v>
      </c>
      <c r="G84" t="s">
        <v>416</v>
      </c>
    </row>
    <row r="85" spans="2:7" x14ac:dyDescent="0.25">
      <c r="B85" t="s">
        <v>411</v>
      </c>
      <c r="C85" t="s">
        <v>323</v>
      </c>
      <c r="D85" t="str">
        <f t="shared" si="3"/>
        <v>020301</v>
      </c>
      <c r="E85" t="s">
        <v>339</v>
      </c>
      <c r="F85" t="str">
        <f t="shared" si="2"/>
        <v>0203010005</v>
      </c>
      <c r="G85" t="s">
        <v>417</v>
      </c>
    </row>
    <row r="86" spans="2:7" x14ac:dyDescent="0.25">
      <c r="B86" t="s">
        <v>411</v>
      </c>
      <c r="C86" t="s">
        <v>323</v>
      </c>
      <c r="D86" t="str">
        <f t="shared" si="3"/>
        <v>020301</v>
      </c>
      <c r="E86" t="s">
        <v>341</v>
      </c>
      <c r="F86" t="str">
        <f t="shared" si="2"/>
        <v>0203010006</v>
      </c>
      <c r="G86" t="s">
        <v>418</v>
      </c>
    </row>
    <row r="87" spans="2:7" x14ac:dyDescent="0.25">
      <c r="B87" t="s">
        <v>411</v>
      </c>
      <c r="C87" t="s">
        <v>323</v>
      </c>
      <c r="D87" t="str">
        <f t="shared" si="3"/>
        <v>020301</v>
      </c>
      <c r="E87" t="s">
        <v>343</v>
      </c>
      <c r="F87" t="str">
        <f t="shared" si="2"/>
        <v>0203010007</v>
      </c>
      <c r="G87" t="s">
        <v>419</v>
      </c>
    </row>
    <row r="88" spans="2:7" x14ac:dyDescent="0.25">
      <c r="B88" t="s">
        <v>411</v>
      </c>
      <c r="C88" t="s">
        <v>323</v>
      </c>
      <c r="D88" t="str">
        <f t="shared" si="3"/>
        <v>020301</v>
      </c>
      <c r="E88" t="s">
        <v>345</v>
      </c>
      <c r="F88" t="str">
        <f t="shared" si="2"/>
        <v>0203010008</v>
      </c>
      <c r="G88" t="s">
        <v>420</v>
      </c>
    </row>
    <row r="89" spans="2:7" x14ac:dyDescent="0.25">
      <c r="B89" t="s">
        <v>411</v>
      </c>
      <c r="C89" t="s">
        <v>323</v>
      </c>
      <c r="D89" t="str">
        <f t="shared" si="3"/>
        <v>020301</v>
      </c>
      <c r="E89" t="s">
        <v>346</v>
      </c>
      <c r="F89" t="str">
        <f t="shared" si="2"/>
        <v>0203010009</v>
      </c>
      <c r="G89" t="s">
        <v>421</v>
      </c>
    </row>
    <row r="90" spans="2:7" x14ac:dyDescent="0.25">
      <c r="B90" t="s">
        <v>411</v>
      </c>
      <c r="C90" t="s">
        <v>323</v>
      </c>
      <c r="D90" t="str">
        <f t="shared" si="3"/>
        <v>020301</v>
      </c>
      <c r="E90" t="s">
        <v>348</v>
      </c>
      <c r="F90" t="str">
        <f t="shared" si="2"/>
        <v>0203010010</v>
      </c>
      <c r="G90" t="s">
        <v>1980</v>
      </c>
    </row>
    <row r="91" spans="2:7" x14ac:dyDescent="0.25">
      <c r="B91" t="s">
        <v>411</v>
      </c>
      <c r="C91" t="s">
        <v>323</v>
      </c>
      <c r="D91" t="str">
        <f t="shared" si="3"/>
        <v>020301</v>
      </c>
      <c r="E91" t="s">
        <v>350</v>
      </c>
      <c r="F91" t="str">
        <f t="shared" si="2"/>
        <v>0203010011</v>
      </c>
      <c r="G91" t="s">
        <v>422</v>
      </c>
    </row>
    <row r="92" spans="2:7" x14ac:dyDescent="0.25">
      <c r="B92" t="s">
        <v>411</v>
      </c>
      <c r="C92" t="s">
        <v>323</v>
      </c>
      <c r="D92" t="str">
        <f t="shared" si="3"/>
        <v>020301</v>
      </c>
      <c r="E92" t="s">
        <v>351</v>
      </c>
      <c r="F92" t="str">
        <f t="shared" si="2"/>
        <v>0203010012</v>
      </c>
      <c r="G92" t="s">
        <v>423</v>
      </c>
    </row>
    <row r="93" spans="2:7" x14ac:dyDescent="0.25">
      <c r="B93" t="s">
        <v>411</v>
      </c>
      <c r="C93" t="s">
        <v>323</v>
      </c>
      <c r="D93" t="str">
        <f t="shared" si="3"/>
        <v>020301</v>
      </c>
      <c r="E93" t="s">
        <v>353</v>
      </c>
      <c r="F93" t="str">
        <f t="shared" si="2"/>
        <v>0203010013</v>
      </c>
      <c r="G93" t="s">
        <v>424</v>
      </c>
    </row>
    <row r="94" spans="2:7" x14ac:dyDescent="0.25">
      <c r="B94" t="s">
        <v>411</v>
      </c>
      <c r="C94" t="s">
        <v>323</v>
      </c>
      <c r="D94" t="str">
        <f t="shared" si="3"/>
        <v>020301</v>
      </c>
      <c r="E94" t="s">
        <v>354</v>
      </c>
      <c r="F94" t="str">
        <f t="shared" si="2"/>
        <v>0203010014</v>
      </c>
      <c r="G94" t="s">
        <v>425</v>
      </c>
    </row>
    <row r="95" spans="2:7" x14ac:dyDescent="0.25">
      <c r="B95" t="s">
        <v>411</v>
      </c>
      <c r="C95" t="s">
        <v>323</v>
      </c>
      <c r="D95" t="str">
        <f t="shared" si="3"/>
        <v>020301</v>
      </c>
      <c r="E95" t="s">
        <v>356</v>
      </c>
      <c r="F95" t="str">
        <f t="shared" si="2"/>
        <v>0203010015</v>
      </c>
      <c r="G95" t="s">
        <v>426</v>
      </c>
    </row>
    <row r="96" spans="2:7" x14ac:dyDescent="0.25">
      <c r="B96" t="s">
        <v>411</v>
      </c>
      <c r="C96" t="s">
        <v>323</v>
      </c>
      <c r="D96" t="str">
        <f t="shared" si="3"/>
        <v>020301</v>
      </c>
      <c r="E96" t="s">
        <v>358</v>
      </c>
      <c r="F96" t="str">
        <f t="shared" si="2"/>
        <v>0203010016</v>
      </c>
      <c r="G96" t="s">
        <v>1981</v>
      </c>
    </row>
    <row r="97" spans="2:7" x14ac:dyDescent="0.25">
      <c r="B97" t="s">
        <v>411</v>
      </c>
      <c r="C97" t="s">
        <v>323</v>
      </c>
      <c r="D97" t="str">
        <f t="shared" si="3"/>
        <v>020301</v>
      </c>
      <c r="E97" t="s">
        <v>359</v>
      </c>
      <c r="F97" t="str">
        <f t="shared" si="2"/>
        <v>0203010017</v>
      </c>
      <c r="G97" t="s">
        <v>427</v>
      </c>
    </row>
    <row r="98" spans="2:7" x14ac:dyDescent="0.25">
      <c r="B98" t="s">
        <v>411</v>
      </c>
      <c r="C98" t="s">
        <v>323</v>
      </c>
      <c r="D98" t="str">
        <f t="shared" si="3"/>
        <v>020301</v>
      </c>
      <c r="E98" t="s">
        <v>362</v>
      </c>
      <c r="F98" t="str">
        <f t="shared" si="2"/>
        <v>0203010019</v>
      </c>
      <c r="G98" t="s">
        <v>429</v>
      </c>
    </row>
    <row r="99" spans="2:7" x14ac:dyDescent="0.25">
      <c r="B99" t="s">
        <v>411</v>
      </c>
      <c r="C99" t="s">
        <v>323</v>
      </c>
      <c r="D99" t="str">
        <f t="shared" si="3"/>
        <v>020301</v>
      </c>
      <c r="E99" t="s">
        <v>364</v>
      </c>
      <c r="F99" t="str">
        <f t="shared" si="2"/>
        <v>0203010020</v>
      </c>
      <c r="G99" t="s">
        <v>430</v>
      </c>
    </row>
    <row r="100" spans="2:7" x14ac:dyDescent="0.25">
      <c r="B100" t="s">
        <v>411</v>
      </c>
      <c r="C100" t="s">
        <v>323</v>
      </c>
      <c r="D100" t="str">
        <f t="shared" si="3"/>
        <v>020301</v>
      </c>
      <c r="E100" t="s">
        <v>1967</v>
      </c>
      <c r="F100" t="str">
        <f t="shared" si="2"/>
        <v>0203010025</v>
      </c>
      <c r="G100" t="s">
        <v>1982</v>
      </c>
    </row>
    <row r="101" spans="2:7" x14ac:dyDescent="0.25">
      <c r="B101" t="s">
        <v>411</v>
      </c>
      <c r="C101" t="s">
        <v>323</v>
      </c>
      <c r="D101" t="str">
        <f t="shared" si="3"/>
        <v>020301</v>
      </c>
      <c r="E101" t="s">
        <v>370</v>
      </c>
      <c r="F101" t="str">
        <f t="shared" si="2"/>
        <v>0203010026</v>
      </c>
      <c r="G101" t="s">
        <v>431</v>
      </c>
    </row>
    <row r="102" spans="2:7" x14ac:dyDescent="0.25">
      <c r="B102" t="s">
        <v>411</v>
      </c>
      <c r="C102" t="s">
        <v>323</v>
      </c>
      <c r="D102" t="str">
        <f t="shared" si="3"/>
        <v>020301</v>
      </c>
      <c r="E102" t="s">
        <v>392</v>
      </c>
      <c r="F102" t="str">
        <f t="shared" si="2"/>
        <v>0203010027</v>
      </c>
      <c r="G102" t="s">
        <v>432</v>
      </c>
    </row>
    <row r="103" spans="2:7" x14ac:dyDescent="0.25">
      <c r="B103" t="s">
        <v>411</v>
      </c>
      <c r="C103" t="s">
        <v>323</v>
      </c>
      <c r="D103" t="str">
        <f t="shared" si="3"/>
        <v>020301</v>
      </c>
      <c r="E103" t="s">
        <v>371</v>
      </c>
      <c r="F103" t="str">
        <f t="shared" si="2"/>
        <v>0203010028</v>
      </c>
      <c r="G103" t="s">
        <v>433</v>
      </c>
    </row>
    <row r="104" spans="2:7" x14ac:dyDescent="0.25">
      <c r="B104" t="s">
        <v>411</v>
      </c>
      <c r="C104" t="s">
        <v>323</v>
      </c>
      <c r="D104" t="str">
        <f t="shared" si="3"/>
        <v>020301</v>
      </c>
      <c r="E104" t="s">
        <v>372</v>
      </c>
      <c r="F104" t="str">
        <f t="shared" si="2"/>
        <v>0203010029</v>
      </c>
      <c r="G104" t="s">
        <v>1983</v>
      </c>
    </row>
    <row r="105" spans="2:7" x14ac:dyDescent="0.25">
      <c r="B105" t="s">
        <v>411</v>
      </c>
      <c r="C105" t="s">
        <v>323</v>
      </c>
      <c r="D105" t="str">
        <f t="shared" si="3"/>
        <v>020301</v>
      </c>
      <c r="E105" t="s">
        <v>434</v>
      </c>
      <c r="F105" t="str">
        <f t="shared" si="2"/>
        <v>0203010030</v>
      </c>
      <c r="G105" t="s">
        <v>435</v>
      </c>
    </row>
    <row r="106" spans="2:7" x14ac:dyDescent="0.25">
      <c r="B106" t="s">
        <v>411</v>
      </c>
      <c r="C106" t="s">
        <v>323</v>
      </c>
      <c r="D106" t="str">
        <f t="shared" si="3"/>
        <v>020301</v>
      </c>
      <c r="E106" t="s">
        <v>436</v>
      </c>
      <c r="F106" t="str">
        <f t="shared" si="2"/>
        <v>0203010031</v>
      </c>
      <c r="G106" t="s">
        <v>437</v>
      </c>
    </row>
    <row r="107" spans="2:7" x14ac:dyDescent="0.25">
      <c r="B107" t="s">
        <v>411</v>
      </c>
      <c r="C107" t="s">
        <v>327</v>
      </c>
      <c r="D107" t="str">
        <f t="shared" si="3"/>
        <v>020302</v>
      </c>
      <c r="F107" t="str">
        <f t="shared" si="2"/>
        <v>020302</v>
      </c>
      <c r="G107" t="s">
        <v>438</v>
      </c>
    </row>
    <row r="108" spans="2:7" x14ac:dyDescent="0.25">
      <c r="B108" t="s">
        <v>411</v>
      </c>
      <c r="C108" t="s">
        <v>327</v>
      </c>
      <c r="D108" t="str">
        <f t="shared" si="3"/>
        <v>020302</v>
      </c>
      <c r="E108" t="s">
        <v>325</v>
      </c>
      <c r="F108" t="str">
        <f t="shared" si="2"/>
        <v>0203020001</v>
      </c>
      <c r="G108" t="s">
        <v>438</v>
      </c>
    </row>
    <row r="109" spans="2:7" x14ac:dyDescent="0.25">
      <c r="B109" t="s">
        <v>411</v>
      </c>
      <c r="C109" t="s">
        <v>327</v>
      </c>
      <c r="D109" t="str">
        <f t="shared" si="3"/>
        <v>020302</v>
      </c>
      <c r="E109" t="s">
        <v>335</v>
      </c>
      <c r="F109" t="str">
        <f t="shared" si="2"/>
        <v>0203020002</v>
      </c>
      <c r="G109" t="s">
        <v>428</v>
      </c>
    </row>
    <row r="110" spans="2:7" x14ac:dyDescent="0.25">
      <c r="B110" t="s">
        <v>411</v>
      </c>
      <c r="C110" t="s">
        <v>327</v>
      </c>
      <c r="D110" t="str">
        <f t="shared" si="3"/>
        <v>020302</v>
      </c>
      <c r="E110" t="s">
        <v>336</v>
      </c>
      <c r="F110" t="str">
        <f t="shared" si="2"/>
        <v>0203020003</v>
      </c>
      <c r="G110" t="s">
        <v>439</v>
      </c>
    </row>
    <row r="111" spans="2:7" x14ac:dyDescent="0.25">
      <c r="B111" t="s">
        <v>411</v>
      </c>
      <c r="C111" t="s">
        <v>440</v>
      </c>
      <c r="D111" t="str">
        <f t="shared" si="3"/>
        <v>020303</v>
      </c>
      <c r="F111" t="str">
        <f t="shared" si="2"/>
        <v>020303</v>
      </c>
      <c r="G111" t="s">
        <v>441</v>
      </c>
    </row>
    <row r="112" spans="2:7" x14ac:dyDescent="0.25">
      <c r="B112" t="s">
        <v>411</v>
      </c>
      <c r="C112" t="s">
        <v>440</v>
      </c>
      <c r="D112" t="str">
        <f t="shared" si="3"/>
        <v>020303</v>
      </c>
      <c r="E112" t="s">
        <v>325</v>
      </c>
      <c r="F112" t="str">
        <f t="shared" si="2"/>
        <v>0203030001</v>
      </c>
      <c r="G112" t="s">
        <v>441</v>
      </c>
    </row>
    <row r="113" spans="2:7" x14ac:dyDescent="0.25">
      <c r="B113" t="s">
        <v>411</v>
      </c>
      <c r="C113" t="s">
        <v>440</v>
      </c>
      <c r="D113" t="str">
        <f t="shared" si="3"/>
        <v>020303</v>
      </c>
      <c r="E113" t="s">
        <v>335</v>
      </c>
      <c r="F113" t="str">
        <f t="shared" si="2"/>
        <v>0203030002</v>
      </c>
      <c r="G113" t="s">
        <v>442</v>
      </c>
    </row>
    <row r="114" spans="2:7" x14ac:dyDescent="0.25">
      <c r="B114" t="s">
        <v>411</v>
      </c>
      <c r="C114" t="s">
        <v>440</v>
      </c>
      <c r="D114" t="str">
        <f t="shared" si="3"/>
        <v>020303</v>
      </c>
      <c r="E114" t="s">
        <v>336</v>
      </c>
      <c r="F114" t="str">
        <f t="shared" si="2"/>
        <v>0203030003</v>
      </c>
      <c r="G114" t="s">
        <v>443</v>
      </c>
    </row>
    <row r="115" spans="2:7" x14ac:dyDescent="0.25">
      <c r="B115" t="s">
        <v>411</v>
      </c>
      <c r="C115" t="s">
        <v>385</v>
      </c>
      <c r="D115" t="str">
        <f t="shared" si="3"/>
        <v>020304</v>
      </c>
      <c r="F115" t="str">
        <f t="shared" si="2"/>
        <v>020304</v>
      </c>
      <c r="G115" t="s">
        <v>444</v>
      </c>
    </row>
    <row r="116" spans="2:7" x14ac:dyDescent="0.25">
      <c r="B116" t="s">
        <v>411</v>
      </c>
      <c r="C116" t="s">
        <v>385</v>
      </c>
      <c r="D116" t="str">
        <f t="shared" si="3"/>
        <v>020304</v>
      </c>
      <c r="E116" t="s">
        <v>325</v>
      </c>
      <c r="F116" t="str">
        <f t="shared" si="2"/>
        <v>0203040001</v>
      </c>
      <c r="G116" t="s">
        <v>444</v>
      </c>
    </row>
    <row r="117" spans="2:7" x14ac:dyDescent="0.25">
      <c r="B117" t="s">
        <v>411</v>
      </c>
      <c r="C117" t="s">
        <v>385</v>
      </c>
      <c r="D117" t="str">
        <f t="shared" si="3"/>
        <v>020304</v>
      </c>
      <c r="E117" t="s">
        <v>335</v>
      </c>
      <c r="F117" t="str">
        <f t="shared" si="2"/>
        <v>0203040002</v>
      </c>
      <c r="G117" t="s">
        <v>445</v>
      </c>
    </row>
    <row r="118" spans="2:7" x14ac:dyDescent="0.25">
      <c r="B118" t="s">
        <v>411</v>
      </c>
      <c r="C118" t="s">
        <v>385</v>
      </c>
      <c r="D118" t="str">
        <f t="shared" si="3"/>
        <v>020304</v>
      </c>
      <c r="E118" t="s">
        <v>336</v>
      </c>
      <c r="F118" t="str">
        <f t="shared" si="2"/>
        <v>0203040003</v>
      </c>
      <c r="G118" t="s">
        <v>446</v>
      </c>
    </row>
    <row r="119" spans="2:7" x14ac:dyDescent="0.25">
      <c r="B119" t="s">
        <v>447</v>
      </c>
      <c r="D119" t="str">
        <f t="shared" si="3"/>
        <v>0204</v>
      </c>
      <c r="F119" t="str">
        <f t="shared" si="2"/>
        <v>0204</v>
      </c>
      <c r="G119" t="s">
        <v>448</v>
      </c>
    </row>
    <row r="120" spans="2:7" x14ac:dyDescent="0.25">
      <c r="B120" t="s">
        <v>447</v>
      </c>
      <c r="C120" t="s">
        <v>323</v>
      </c>
      <c r="D120" t="str">
        <f t="shared" si="3"/>
        <v>020401</v>
      </c>
      <c r="F120" t="str">
        <f t="shared" si="2"/>
        <v>020401</v>
      </c>
      <c r="G120" t="s">
        <v>448</v>
      </c>
    </row>
    <row r="121" spans="2:7" x14ac:dyDescent="0.25">
      <c r="B121" t="s">
        <v>447</v>
      </c>
      <c r="C121" t="s">
        <v>323</v>
      </c>
      <c r="D121" t="str">
        <f t="shared" si="3"/>
        <v>020401</v>
      </c>
      <c r="E121" t="s">
        <v>325</v>
      </c>
      <c r="F121" t="str">
        <f t="shared" si="2"/>
        <v>0204010001</v>
      </c>
      <c r="G121" t="s">
        <v>448</v>
      </c>
    </row>
    <row r="122" spans="2:7" x14ac:dyDescent="0.25">
      <c r="B122" t="s">
        <v>447</v>
      </c>
      <c r="C122" t="s">
        <v>323</v>
      </c>
      <c r="D122" t="str">
        <f t="shared" si="3"/>
        <v>020401</v>
      </c>
      <c r="E122" t="s">
        <v>335</v>
      </c>
      <c r="F122" t="str">
        <f t="shared" si="2"/>
        <v>0204010002</v>
      </c>
      <c r="G122" t="s">
        <v>449</v>
      </c>
    </row>
    <row r="123" spans="2:7" x14ac:dyDescent="0.25">
      <c r="B123" t="s">
        <v>447</v>
      </c>
      <c r="C123" t="s">
        <v>323</v>
      </c>
      <c r="D123" t="str">
        <f t="shared" si="3"/>
        <v>020401</v>
      </c>
      <c r="E123" t="s">
        <v>336</v>
      </c>
      <c r="F123" t="str">
        <f t="shared" si="2"/>
        <v>0204010003</v>
      </c>
      <c r="G123" t="s">
        <v>450</v>
      </c>
    </row>
    <row r="124" spans="2:7" x14ac:dyDescent="0.25">
      <c r="B124" t="s">
        <v>447</v>
      </c>
      <c r="C124" t="s">
        <v>323</v>
      </c>
      <c r="D124" t="str">
        <f t="shared" si="3"/>
        <v>020401</v>
      </c>
      <c r="E124" t="s">
        <v>337</v>
      </c>
      <c r="F124" t="str">
        <f t="shared" si="2"/>
        <v>0204010004</v>
      </c>
      <c r="G124" t="s">
        <v>451</v>
      </c>
    </row>
    <row r="125" spans="2:7" x14ac:dyDescent="0.25">
      <c r="B125" t="s">
        <v>447</v>
      </c>
      <c r="C125" t="s">
        <v>323</v>
      </c>
      <c r="D125" t="str">
        <f t="shared" si="3"/>
        <v>020401</v>
      </c>
      <c r="E125" t="s">
        <v>339</v>
      </c>
      <c r="F125" t="str">
        <f t="shared" si="2"/>
        <v>0204010005</v>
      </c>
      <c r="G125" t="s">
        <v>452</v>
      </c>
    </row>
    <row r="126" spans="2:7" x14ac:dyDescent="0.25">
      <c r="B126" t="s">
        <v>453</v>
      </c>
      <c r="D126" t="str">
        <f t="shared" si="3"/>
        <v>0205</v>
      </c>
      <c r="F126" t="str">
        <f t="shared" si="2"/>
        <v>0205</v>
      </c>
      <c r="G126" t="s">
        <v>454</v>
      </c>
    </row>
    <row r="127" spans="2:7" x14ac:dyDescent="0.25">
      <c r="B127" t="s">
        <v>453</v>
      </c>
      <c r="C127" t="s">
        <v>323</v>
      </c>
      <c r="D127" t="str">
        <f t="shared" si="3"/>
        <v>020501</v>
      </c>
      <c r="F127" t="str">
        <f t="shared" si="2"/>
        <v>020501</v>
      </c>
      <c r="G127" t="s">
        <v>454</v>
      </c>
    </row>
    <row r="128" spans="2:7" x14ac:dyDescent="0.25">
      <c r="B128" t="s">
        <v>453</v>
      </c>
      <c r="C128" t="s">
        <v>323</v>
      </c>
      <c r="D128" t="str">
        <f t="shared" si="3"/>
        <v>020501</v>
      </c>
      <c r="E128" t="s">
        <v>325</v>
      </c>
      <c r="F128" t="str">
        <f t="shared" si="2"/>
        <v>0205010001</v>
      </c>
      <c r="G128" t="s">
        <v>454</v>
      </c>
    </row>
    <row r="129" spans="2:7" x14ac:dyDescent="0.25">
      <c r="B129" t="s">
        <v>453</v>
      </c>
      <c r="C129" t="s">
        <v>323</v>
      </c>
      <c r="D129" t="str">
        <f t="shared" si="3"/>
        <v>020501</v>
      </c>
      <c r="E129" t="s">
        <v>335</v>
      </c>
      <c r="F129" t="str">
        <f t="shared" si="2"/>
        <v>0205010002</v>
      </c>
      <c r="G129" t="s">
        <v>455</v>
      </c>
    </row>
    <row r="130" spans="2:7" x14ac:dyDescent="0.25">
      <c r="B130" t="s">
        <v>453</v>
      </c>
      <c r="C130" t="s">
        <v>323</v>
      </c>
      <c r="D130" t="str">
        <f t="shared" si="3"/>
        <v>020501</v>
      </c>
      <c r="E130" t="s">
        <v>336</v>
      </c>
      <c r="F130" t="str">
        <f t="shared" si="2"/>
        <v>0205010003</v>
      </c>
      <c r="G130" t="s">
        <v>456</v>
      </c>
    </row>
    <row r="131" spans="2:7" x14ac:dyDescent="0.25">
      <c r="B131" t="s">
        <v>453</v>
      </c>
      <c r="C131" t="s">
        <v>323</v>
      </c>
      <c r="D131" t="str">
        <f t="shared" si="3"/>
        <v>020501</v>
      </c>
      <c r="E131" t="s">
        <v>337</v>
      </c>
      <c r="F131" t="str">
        <f t="shared" si="2"/>
        <v>0205010004</v>
      </c>
      <c r="G131" t="s">
        <v>457</v>
      </c>
    </row>
    <row r="132" spans="2:7" x14ac:dyDescent="0.25">
      <c r="B132" t="s">
        <v>453</v>
      </c>
      <c r="C132" t="s">
        <v>323</v>
      </c>
      <c r="D132" t="str">
        <f t="shared" si="3"/>
        <v>020501</v>
      </c>
      <c r="E132" t="s">
        <v>339</v>
      </c>
      <c r="F132" t="str">
        <f t="shared" ref="F132:F195" si="4">CONCATENATE(B132,C132,E132)</f>
        <v>0205010005</v>
      </c>
      <c r="G132" t="s">
        <v>458</v>
      </c>
    </row>
    <row r="133" spans="2:7" x14ac:dyDescent="0.25">
      <c r="B133" t="s">
        <v>453</v>
      </c>
      <c r="C133" t="s">
        <v>323</v>
      </c>
      <c r="D133" t="str">
        <f t="shared" ref="D133:D196" si="5">CONCATENATE(B133,C133)</f>
        <v>020501</v>
      </c>
      <c r="E133" t="s">
        <v>341</v>
      </c>
      <c r="F133" t="str">
        <f t="shared" si="4"/>
        <v>0205010006</v>
      </c>
      <c r="G133" t="s">
        <v>459</v>
      </c>
    </row>
    <row r="134" spans="2:7" x14ac:dyDescent="0.25">
      <c r="B134" t="s">
        <v>453</v>
      </c>
      <c r="C134" t="s">
        <v>323</v>
      </c>
      <c r="D134" t="str">
        <f t="shared" si="5"/>
        <v>020501</v>
      </c>
      <c r="E134" t="s">
        <v>343</v>
      </c>
      <c r="F134" t="str">
        <f t="shared" si="4"/>
        <v>0205010007</v>
      </c>
      <c r="G134" t="s">
        <v>460</v>
      </c>
    </row>
    <row r="135" spans="2:7" x14ac:dyDescent="0.25">
      <c r="B135" t="s">
        <v>453</v>
      </c>
      <c r="C135" t="s">
        <v>323</v>
      </c>
      <c r="D135" t="str">
        <f t="shared" si="5"/>
        <v>020501</v>
      </c>
      <c r="E135" t="s">
        <v>345</v>
      </c>
      <c r="F135" t="str">
        <f t="shared" si="4"/>
        <v>0205010008</v>
      </c>
      <c r="G135" t="s">
        <v>461</v>
      </c>
    </row>
    <row r="136" spans="2:7" x14ac:dyDescent="0.25">
      <c r="B136" t="s">
        <v>453</v>
      </c>
      <c r="C136" t="s">
        <v>323</v>
      </c>
      <c r="D136" t="str">
        <f t="shared" si="5"/>
        <v>020501</v>
      </c>
      <c r="E136" t="s">
        <v>346</v>
      </c>
      <c r="F136" t="str">
        <f t="shared" si="4"/>
        <v>0205010009</v>
      </c>
      <c r="G136" t="s">
        <v>462</v>
      </c>
    </row>
    <row r="137" spans="2:7" x14ac:dyDescent="0.25">
      <c r="B137" t="s">
        <v>453</v>
      </c>
      <c r="C137" t="s">
        <v>323</v>
      </c>
      <c r="D137" t="str">
        <f t="shared" si="5"/>
        <v>020501</v>
      </c>
      <c r="E137" t="s">
        <v>348</v>
      </c>
      <c r="F137" t="str">
        <f t="shared" si="4"/>
        <v>0205010010</v>
      </c>
      <c r="G137" t="s">
        <v>463</v>
      </c>
    </row>
    <row r="138" spans="2:7" x14ac:dyDescent="0.25">
      <c r="B138" t="s">
        <v>453</v>
      </c>
      <c r="C138" t="s">
        <v>323</v>
      </c>
      <c r="D138" t="str">
        <f t="shared" si="5"/>
        <v>020501</v>
      </c>
      <c r="E138" t="s">
        <v>350</v>
      </c>
      <c r="F138" t="str">
        <f t="shared" si="4"/>
        <v>0205010011</v>
      </c>
      <c r="G138" t="s">
        <v>464</v>
      </c>
    </row>
    <row r="139" spans="2:7" x14ac:dyDescent="0.25">
      <c r="B139" t="s">
        <v>453</v>
      </c>
      <c r="C139" t="s">
        <v>323</v>
      </c>
      <c r="D139" t="str">
        <f t="shared" si="5"/>
        <v>020501</v>
      </c>
      <c r="E139" t="s">
        <v>351</v>
      </c>
      <c r="F139" t="str">
        <f t="shared" si="4"/>
        <v>0205010012</v>
      </c>
      <c r="G139" t="s">
        <v>465</v>
      </c>
    </row>
    <row r="140" spans="2:7" x14ac:dyDescent="0.25">
      <c r="B140" t="s">
        <v>466</v>
      </c>
      <c r="D140" t="str">
        <f t="shared" si="5"/>
        <v>0206</v>
      </c>
      <c r="F140" t="str">
        <f t="shared" si="4"/>
        <v>0206</v>
      </c>
      <c r="G140" t="s">
        <v>467</v>
      </c>
    </row>
    <row r="141" spans="2:7" x14ac:dyDescent="0.25">
      <c r="B141" t="s">
        <v>466</v>
      </c>
      <c r="C141" t="s">
        <v>323</v>
      </c>
      <c r="D141" t="str">
        <f t="shared" si="5"/>
        <v>020601</v>
      </c>
      <c r="F141" t="str">
        <f t="shared" si="4"/>
        <v>020601</v>
      </c>
      <c r="G141" t="s">
        <v>467</v>
      </c>
    </row>
    <row r="142" spans="2:7" x14ac:dyDescent="0.25">
      <c r="B142" t="s">
        <v>466</v>
      </c>
      <c r="C142" t="s">
        <v>323</v>
      </c>
      <c r="D142" t="str">
        <f t="shared" si="5"/>
        <v>020601</v>
      </c>
      <c r="E142" t="s">
        <v>325</v>
      </c>
      <c r="F142" t="str">
        <f t="shared" si="4"/>
        <v>0206010001</v>
      </c>
      <c r="G142" t="s">
        <v>467</v>
      </c>
    </row>
    <row r="143" spans="2:7" x14ac:dyDescent="0.25">
      <c r="B143" t="s">
        <v>466</v>
      </c>
      <c r="C143" t="s">
        <v>323</v>
      </c>
      <c r="D143" t="str">
        <f t="shared" si="5"/>
        <v>020601</v>
      </c>
      <c r="E143" t="s">
        <v>335</v>
      </c>
      <c r="F143" t="str">
        <f t="shared" si="4"/>
        <v>0206010002</v>
      </c>
      <c r="G143" t="s">
        <v>468</v>
      </c>
    </row>
    <row r="144" spans="2:7" x14ac:dyDescent="0.25">
      <c r="B144" t="s">
        <v>466</v>
      </c>
      <c r="C144" t="s">
        <v>323</v>
      </c>
      <c r="D144" t="str">
        <f t="shared" si="5"/>
        <v>020601</v>
      </c>
      <c r="E144" t="s">
        <v>336</v>
      </c>
      <c r="F144" t="str">
        <f t="shared" si="4"/>
        <v>0206010003</v>
      </c>
      <c r="G144" t="s">
        <v>1984</v>
      </c>
    </row>
    <row r="145" spans="2:7" x14ac:dyDescent="0.25">
      <c r="B145" t="s">
        <v>466</v>
      </c>
      <c r="C145" t="s">
        <v>323</v>
      </c>
      <c r="D145" t="str">
        <f t="shared" si="5"/>
        <v>020601</v>
      </c>
      <c r="E145" t="s">
        <v>337</v>
      </c>
      <c r="F145" t="str">
        <f t="shared" si="4"/>
        <v>0206010004</v>
      </c>
      <c r="G145" t="s">
        <v>469</v>
      </c>
    </row>
    <row r="146" spans="2:7" x14ac:dyDescent="0.25">
      <c r="B146" t="s">
        <v>466</v>
      </c>
      <c r="C146" t="s">
        <v>323</v>
      </c>
      <c r="D146" t="str">
        <f t="shared" si="5"/>
        <v>020601</v>
      </c>
      <c r="E146" t="s">
        <v>339</v>
      </c>
      <c r="F146" t="str">
        <f t="shared" si="4"/>
        <v>0206010005</v>
      </c>
      <c r="G146" t="s">
        <v>470</v>
      </c>
    </row>
    <row r="147" spans="2:7" x14ac:dyDescent="0.25">
      <c r="B147" t="s">
        <v>466</v>
      </c>
      <c r="C147" t="s">
        <v>323</v>
      </c>
      <c r="D147" t="str">
        <f t="shared" si="5"/>
        <v>020601</v>
      </c>
      <c r="E147" t="s">
        <v>341</v>
      </c>
      <c r="F147" t="str">
        <f t="shared" si="4"/>
        <v>0206010006</v>
      </c>
      <c r="G147" t="s">
        <v>471</v>
      </c>
    </row>
    <row r="148" spans="2:7" x14ac:dyDescent="0.25">
      <c r="B148" t="s">
        <v>466</v>
      </c>
      <c r="C148" t="s">
        <v>323</v>
      </c>
      <c r="D148" t="str">
        <f t="shared" si="5"/>
        <v>020601</v>
      </c>
      <c r="E148" t="s">
        <v>343</v>
      </c>
      <c r="F148" t="str">
        <f t="shared" si="4"/>
        <v>0206010007</v>
      </c>
      <c r="G148" t="s">
        <v>472</v>
      </c>
    </row>
    <row r="149" spans="2:7" x14ac:dyDescent="0.25">
      <c r="B149" t="s">
        <v>466</v>
      </c>
      <c r="C149" t="s">
        <v>323</v>
      </c>
      <c r="D149" t="str">
        <f t="shared" si="5"/>
        <v>020601</v>
      </c>
      <c r="E149" t="s">
        <v>345</v>
      </c>
      <c r="F149" t="str">
        <f t="shared" si="4"/>
        <v>0206010008</v>
      </c>
      <c r="G149" t="s">
        <v>473</v>
      </c>
    </row>
    <row r="150" spans="2:7" x14ac:dyDescent="0.25">
      <c r="B150" t="s">
        <v>466</v>
      </c>
      <c r="C150" t="s">
        <v>323</v>
      </c>
      <c r="D150" t="str">
        <f t="shared" si="5"/>
        <v>020601</v>
      </c>
      <c r="E150" t="s">
        <v>346</v>
      </c>
      <c r="F150" t="str">
        <f t="shared" si="4"/>
        <v>0206010009</v>
      </c>
      <c r="G150" t="s">
        <v>1985</v>
      </c>
    </row>
    <row r="151" spans="2:7" x14ac:dyDescent="0.25">
      <c r="B151" t="s">
        <v>466</v>
      </c>
      <c r="C151" t="s">
        <v>323</v>
      </c>
      <c r="D151" t="str">
        <f t="shared" si="5"/>
        <v>020601</v>
      </c>
      <c r="E151" t="s">
        <v>348</v>
      </c>
      <c r="F151" t="str">
        <f t="shared" si="4"/>
        <v>0206010010</v>
      </c>
      <c r="G151" t="s">
        <v>1986</v>
      </c>
    </row>
    <row r="152" spans="2:7" x14ac:dyDescent="0.25">
      <c r="B152" t="s">
        <v>474</v>
      </c>
      <c r="D152" t="str">
        <f t="shared" si="5"/>
        <v>0207</v>
      </c>
      <c r="F152" t="str">
        <f t="shared" si="4"/>
        <v>0207</v>
      </c>
      <c r="G152" t="s">
        <v>475</v>
      </c>
    </row>
    <row r="153" spans="2:7" x14ac:dyDescent="0.25">
      <c r="B153" t="s">
        <v>474</v>
      </c>
      <c r="C153" t="s">
        <v>323</v>
      </c>
      <c r="D153" t="str">
        <f t="shared" si="5"/>
        <v>020701</v>
      </c>
      <c r="F153" t="str">
        <f t="shared" si="4"/>
        <v>020701</v>
      </c>
      <c r="G153" t="s">
        <v>475</v>
      </c>
    </row>
    <row r="154" spans="2:7" x14ac:dyDescent="0.25">
      <c r="B154" t="s">
        <v>474</v>
      </c>
      <c r="C154" t="s">
        <v>323</v>
      </c>
      <c r="D154" t="str">
        <f t="shared" si="5"/>
        <v>020701</v>
      </c>
      <c r="E154" t="s">
        <v>325</v>
      </c>
      <c r="F154" t="str">
        <f t="shared" si="4"/>
        <v>0207010001</v>
      </c>
      <c r="G154" t="s">
        <v>475</v>
      </c>
    </row>
    <row r="155" spans="2:7" x14ac:dyDescent="0.25">
      <c r="B155" t="s">
        <v>474</v>
      </c>
      <c r="C155" t="s">
        <v>323</v>
      </c>
      <c r="D155" t="str">
        <f t="shared" si="5"/>
        <v>020701</v>
      </c>
      <c r="E155" t="s">
        <v>335</v>
      </c>
      <c r="F155" t="str">
        <f t="shared" si="4"/>
        <v>0207010002</v>
      </c>
      <c r="G155" t="s">
        <v>476</v>
      </c>
    </row>
    <row r="156" spans="2:7" x14ac:dyDescent="0.25">
      <c r="B156" t="s">
        <v>474</v>
      </c>
      <c r="C156" t="s">
        <v>323</v>
      </c>
      <c r="D156" t="str">
        <f t="shared" si="5"/>
        <v>020701</v>
      </c>
      <c r="E156" t="s">
        <v>336</v>
      </c>
      <c r="F156" t="str">
        <f t="shared" si="4"/>
        <v>0207010003</v>
      </c>
      <c r="G156" t="s">
        <v>477</v>
      </c>
    </row>
    <row r="157" spans="2:7" x14ac:dyDescent="0.25">
      <c r="B157" t="s">
        <v>474</v>
      </c>
      <c r="C157" t="s">
        <v>323</v>
      </c>
      <c r="D157" t="str">
        <f t="shared" si="5"/>
        <v>020701</v>
      </c>
      <c r="E157" t="s">
        <v>337</v>
      </c>
      <c r="F157" t="str">
        <f t="shared" si="4"/>
        <v>0207010004</v>
      </c>
      <c r="G157" t="s">
        <v>478</v>
      </c>
    </row>
    <row r="158" spans="2:7" x14ac:dyDescent="0.25">
      <c r="B158" t="s">
        <v>474</v>
      </c>
      <c r="C158" t="s">
        <v>323</v>
      </c>
      <c r="D158" t="str">
        <f t="shared" si="5"/>
        <v>020701</v>
      </c>
      <c r="E158" t="s">
        <v>343</v>
      </c>
      <c r="F158" t="str">
        <f t="shared" si="4"/>
        <v>0207010007</v>
      </c>
      <c r="G158" t="s">
        <v>1987</v>
      </c>
    </row>
    <row r="159" spans="2:7" x14ac:dyDescent="0.25">
      <c r="B159" t="s">
        <v>474</v>
      </c>
      <c r="C159" t="s">
        <v>323</v>
      </c>
      <c r="D159" t="str">
        <f t="shared" si="5"/>
        <v>020701</v>
      </c>
      <c r="E159" t="s">
        <v>359</v>
      </c>
      <c r="F159" t="str">
        <f t="shared" si="4"/>
        <v>0207010017</v>
      </c>
      <c r="G159" t="s">
        <v>1988</v>
      </c>
    </row>
    <row r="160" spans="2:7" x14ac:dyDescent="0.25">
      <c r="B160" t="s">
        <v>474</v>
      </c>
      <c r="C160" t="s">
        <v>323</v>
      </c>
      <c r="D160" t="str">
        <f t="shared" si="5"/>
        <v>020701</v>
      </c>
      <c r="E160" t="s">
        <v>360</v>
      </c>
      <c r="F160" t="str">
        <f t="shared" si="4"/>
        <v>0207010018</v>
      </c>
      <c r="G160" t="s">
        <v>1989</v>
      </c>
    </row>
    <row r="161" spans="2:7" x14ac:dyDescent="0.25">
      <c r="B161" t="s">
        <v>474</v>
      </c>
      <c r="C161" t="s">
        <v>323</v>
      </c>
      <c r="D161" t="str">
        <f t="shared" si="5"/>
        <v>020701</v>
      </c>
      <c r="E161" t="s">
        <v>372</v>
      </c>
      <c r="F161" t="str">
        <f t="shared" si="4"/>
        <v>0207010029</v>
      </c>
      <c r="G161" t="s">
        <v>366</v>
      </c>
    </row>
    <row r="162" spans="2:7" x14ac:dyDescent="0.25">
      <c r="B162" t="s">
        <v>474</v>
      </c>
      <c r="C162" t="s">
        <v>323</v>
      </c>
      <c r="D162" t="str">
        <f t="shared" si="5"/>
        <v>020701</v>
      </c>
      <c r="E162" t="s">
        <v>434</v>
      </c>
      <c r="F162" t="str">
        <f t="shared" si="4"/>
        <v>0207010030</v>
      </c>
      <c r="G162" t="s">
        <v>480</v>
      </c>
    </row>
    <row r="163" spans="2:7" x14ac:dyDescent="0.25">
      <c r="B163" t="s">
        <v>474</v>
      </c>
      <c r="C163" t="s">
        <v>323</v>
      </c>
      <c r="D163" t="str">
        <f t="shared" si="5"/>
        <v>020701</v>
      </c>
      <c r="E163" t="s">
        <v>436</v>
      </c>
      <c r="F163" t="str">
        <f t="shared" si="4"/>
        <v>0207010031</v>
      </c>
      <c r="G163" t="s">
        <v>1990</v>
      </c>
    </row>
    <row r="164" spans="2:7" x14ac:dyDescent="0.25">
      <c r="B164" t="s">
        <v>481</v>
      </c>
      <c r="D164" t="str">
        <f t="shared" si="5"/>
        <v>0208</v>
      </c>
      <c r="F164" t="str">
        <f t="shared" si="4"/>
        <v>0208</v>
      </c>
      <c r="G164" t="s">
        <v>482</v>
      </c>
    </row>
    <row r="165" spans="2:7" x14ac:dyDescent="0.25">
      <c r="B165" t="s">
        <v>481</v>
      </c>
      <c r="C165" t="s">
        <v>323</v>
      </c>
      <c r="D165" t="str">
        <f t="shared" si="5"/>
        <v>020801</v>
      </c>
      <c r="F165" t="str">
        <f t="shared" si="4"/>
        <v>020801</v>
      </c>
      <c r="G165" t="s">
        <v>482</v>
      </c>
    </row>
    <row r="166" spans="2:7" x14ac:dyDescent="0.25">
      <c r="B166" t="s">
        <v>481</v>
      </c>
      <c r="C166" t="s">
        <v>323</v>
      </c>
      <c r="D166" t="str">
        <f t="shared" si="5"/>
        <v>020801</v>
      </c>
      <c r="E166" t="s">
        <v>325</v>
      </c>
      <c r="F166" t="str">
        <f t="shared" si="4"/>
        <v>0208010001</v>
      </c>
      <c r="G166" t="s">
        <v>482</v>
      </c>
    </row>
    <row r="167" spans="2:7" x14ac:dyDescent="0.25">
      <c r="B167" t="s">
        <v>481</v>
      </c>
      <c r="C167" t="s">
        <v>323</v>
      </c>
      <c r="D167" t="str">
        <f t="shared" si="5"/>
        <v>020801</v>
      </c>
      <c r="E167" t="s">
        <v>335</v>
      </c>
      <c r="F167" t="str">
        <f t="shared" si="4"/>
        <v>0208010002</v>
      </c>
      <c r="G167" t="s">
        <v>1991</v>
      </c>
    </row>
    <row r="168" spans="2:7" x14ac:dyDescent="0.25">
      <c r="B168" t="s">
        <v>483</v>
      </c>
      <c r="D168" t="str">
        <f t="shared" si="5"/>
        <v>0209</v>
      </c>
      <c r="F168" t="str">
        <f t="shared" si="4"/>
        <v>0209</v>
      </c>
      <c r="G168" t="s">
        <v>484</v>
      </c>
    </row>
    <row r="169" spans="2:7" x14ac:dyDescent="0.25">
      <c r="B169" t="s">
        <v>483</v>
      </c>
      <c r="C169" t="s">
        <v>323</v>
      </c>
      <c r="D169" t="str">
        <f t="shared" si="5"/>
        <v>020901</v>
      </c>
      <c r="F169" t="str">
        <f t="shared" si="4"/>
        <v>020901</v>
      </c>
      <c r="G169" t="s">
        <v>484</v>
      </c>
    </row>
    <row r="170" spans="2:7" x14ac:dyDescent="0.25">
      <c r="B170" t="s">
        <v>483</v>
      </c>
      <c r="C170" t="s">
        <v>323</v>
      </c>
      <c r="D170" t="str">
        <f t="shared" si="5"/>
        <v>020901</v>
      </c>
      <c r="E170" t="s">
        <v>325</v>
      </c>
      <c r="F170" t="str">
        <f t="shared" si="4"/>
        <v>0209010001</v>
      </c>
      <c r="G170" t="s">
        <v>484</v>
      </c>
    </row>
    <row r="171" spans="2:7" x14ac:dyDescent="0.25">
      <c r="B171" t="s">
        <v>485</v>
      </c>
      <c r="D171" t="str">
        <f t="shared" si="5"/>
        <v>0210</v>
      </c>
      <c r="F171" t="str">
        <f t="shared" si="4"/>
        <v>0210</v>
      </c>
      <c r="G171" t="s">
        <v>486</v>
      </c>
    </row>
    <row r="172" spans="2:7" x14ac:dyDescent="0.25">
      <c r="B172" t="s">
        <v>485</v>
      </c>
      <c r="C172" t="s">
        <v>323</v>
      </c>
      <c r="D172" t="str">
        <f t="shared" si="5"/>
        <v>021001</v>
      </c>
      <c r="F172" t="str">
        <f t="shared" si="4"/>
        <v>021001</v>
      </c>
      <c r="G172" t="s">
        <v>486</v>
      </c>
    </row>
    <row r="173" spans="2:7" x14ac:dyDescent="0.25">
      <c r="B173" t="s">
        <v>485</v>
      </c>
      <c r="C173" t="s">
        <v>323</v>
      </c>
      <c r="D173" t="str">
        <f t="shared" si="5"/>
        <v>021001</v>
      </c>
      <c r="E173" t="s">
        <v>325</v>
      </c>
      <c r="F173" t="str">
        <f t="shared" si="4"/>
        <v>0210010001</v>
      </c>
      <c r="G173" t="s">
        <v>486</v>
      </c>
    </row>
    <row r="174" spans="2:7" x14ac:dyDescent="0.25">
      <c r="B174" t="s">
        <v>485</v>
      </c>
      <c r="C174" t="s">
        <v>323</v>
      </c>
      <c r="D174" t="str">
        <f t="shared" si="5"/>
        <v>021001</v>
      </c>
      <c r="E174" t="s">
        <v>335</v>
      </c>
      <c r="F174" t="str">
        <f t="shared" si="4"/>
        <v>0210010002</v>
      </c>
      <c r="G174" t="s">
        <v>487</v>
      </c>
    </row>
    <row r="175" spans="2:7" x14ac:dyDescent="0.25">
      <c r="B175" t="s">
        <v>485</v>
      </c>
      <c r="C175" t="s">
        <v>323</v>
      </c>
      <c r="D175" t="str">
        <f t="shared" si="5"/>
        <v>021001</v>
      </c>
      <c r="E175" t="s">
        <v>336</v>
      </c>
      <c r="F175" t="str">
        <f t="shared" si="4"/>
        <v>0210010003</v>
      </c>
      <c r="G175" t="s">
        <v>488</v>
      </c>
    </row>
    <row r="176" spans="2:7" x14ac:dyDescent="0.25">
      <c r="B176" t="s">
        <v>485</v>
      </c>
      <c r="C176" t="s">
        <v>323</v>
      </c>
      <c r="D176" t="str">
        <f t="shared" si="5"/>
        <v>021001</v>
      </c>
      <c r="E176" t="s">
        <v>339</v>
      </c>
      <c r="F176" t="str">
        <f t="shared" si="4"/>
        <v>0210010005</v>
      </c>
      <c r="G176" t="s">
        <v>1992</v>
      </c>
    </row>
    <row r="177" spans="2:7" x14ac:dyDescent="0.25">
      <c r="B177" t="s">
        <v>489</v>
      </c>
      <c r="D177" t="str">
        <f t="shared" si="5"/>
        <v>0211</v>
      </c>
      <c r="F177" t="str">
        <f t="shared" si="4"/>
        <v>0211</v>
      </c>
      <c r="G177" t="s">
        <v>490</v>
      </c>
    </row>
    <row r="178" spans="2:7" x14ac:dyDescent="0.25">
      <c r="B178" t="s">
        <v>489</v>
      </c>
      <c r="C178" t="s">
        <v>323</v>
      </c>
      <c r="D178" t="str">
        <f t="shared" si="5"/>
        <v>021101</v>
      </c>
      <c r="F178" t="str">
        <f t="shared" si="4"/>
        <v>021101</v>
      </c>
      <c r="G178" t="s">
        <v>490</v>
      </c>
    </row>
    <row r="179" spans="2:7" x14ac:dyDescent="0.25">
      <c r="B179" t="s">
        <v>489</v>
      </c>
      <c r="C179" t="s">
        <v>323</v>
      </c>
      <c r="D179" t="str">
        <f t="shared" si="5"/>
        <v>021101</v>
      </c>
      <c r="E179" t="s">
        <v>325</v>
      </c>
      <c r="F179" t="str">
        <f t="shared" si="4"/>
        <v>0211010001</v>
      </c>
      <c r="G179" t="s">
        <v>490</v>
      </c>
    </row>
    <row r="180" spans="2:7" x14ac:dyDescent="0.25">
      <c r="B180" t="s">
        <v>489</v>
      </c>
      <c r="C180" t="s">
        <v>323</v>
      </c>
      <c r="D180" t="str">
        <f t="shared" si="5"/>
        <v>021101</v>
      </c>
      <c r="E180" t="s">
        <v>335</v>
      </c>
      <c r="F180" t="str">
        <f t="shared" si="4"/>
        <v>0211010002</v>
      </c>
      <c r="G180" t="s">
        <v>491</v>
      </c>
    </row>
    <row r="181" spans="2:7" x14ac:dyDescent="0.25">
      <c r="B181" t="s">
        <v>489</v>
      </c>
      <c r="C181" t="s">
        <v>323</v>
      </c>
      <c r="D181" t="str">
        <f t="shared" si="5"/>
        <v>021101</v>
      </c>
      <c r="E181" t="s">
        <v>336</v>
      </c>
      <c r="F181" t="str">
        <f t="shared" si="4"/>
        <v>0211010003</v>
      </c>
      <c r="G181" t="s">
        <v>1993</v>
      </c>
    </row>
    <row r="182" spans="2:7" x14ac:dyDescent="0.25">
      <c r="B182" t="s">
        <v>489</v>
      </c>
      <c r="C182" t="s">
        <v>323</v>
      </c>
      <c r="D182" t="str">
        <f t="shared" si="5"/>
        <v>021101</v>
      </c>
      <c r="E182" t="s">
        <v>337</v>
      </c>
      <c r="F182" t="str">
        <f t="shared" si="4"/>
        <v>0211010004</v>
      </c>
      <c r="G182" t="s">
        <v>1994</v>
      </c>
    </row>
    <row r="183" spans="2:7" x14ac:dyDescent="0.25">
      <c r="B183" t="s">
        <v>489</v>
      </c>
      <c r="C183" t="s">
        <v>323</v>
      </c>
      <c r="D183" t="str">
        <f t="shared" si="5"/>
        <v>021101</v>
      </c>
      <c r="E183" t="s">
        <v>339</v>
      </c>
      <c r="F183" t="str">
        <f t="shared" si="4"/>
        <v>0211010005</v>
      </c>
      <c r="G183" t="s">
        <v>1995</v>
      </c>
    </row>
    <row r="184" spans="2:7" x14ac:dyDescent="0.25">
      <c r="B184" t="s">
        <v>489</v>
      </c>
      <c r="C184" t="s">
        <v>323</v>
      </c>
      <c r="D184" t="str">
        <f t="shared" si="5"/>
        <v>021101</v>
      </c>
      <c r="E184" t="s">
        <v>341</v>
      </c>
      <c r="F184" t="str">
        <f t="shared" si="4"/>
        <v>0211010006</v>
      </c>
      <c r="G184" t="s">
        <v>492</v>
      </c>
    </row>
    <row r="185" spans="2:7" x14ac:dyDescent="0.25">
      <c r="B185" t="s">
        <v>489</v>
      </c>
      <c r="C185" t="s">
        <v>323</v>
      </c>
      <c r="D185" t="str">
        <f t="shared" si="5"/>
        <v>021101</v>
      </c>
      <c r="E185" t="s">
        <v>343</v>
      </c>
      <c r="F185" t="str">
        <f t="shared" si="4"/>
        <v>0211010007</v>
      </c>
      <c r="G185" t="s">
        <v>1996</v>
      </c>
    </row>
    <row r="186" spans="2:7" x14ac:dyDescent="0.25">
      <c r="B186" t="s">
        <v>489</v>
      </c>
      <c r="C186" t="s">
        <v>323</v>
      </c>
      <c r="D186" t="str">
        <f t="shared" si="5"/>
        <v>021101</v>
      </c>
      <c r="E186" t="s">
        <v>346</v>
      </c>
      <c r="F186" t="str">
        <f t="shared" si="4"/>
        <v>0211010009</v>
      </c>
      <c r="G186" t="s">
        <v>493</v>
      </c>
    </row>
    <row r="187" spans="2:7" x14ac:dyDescent="0.25">
      <c r="B187" t="s">
        <v>489</v>
      </c>
      <c r="C187" t="s">
        <v>323</v>
      </c>
      <c r="D187" t="str">
        <f t="shared" si="5"/>
        <v>021101</v>
      </c>
      <c r="E187" t="s">
        <v>348</v>
      </c>
      <c r="F187" t="str">
        <f t="shared" si="4"/>
        <v>0211010010</v>
      </c>
      <c r="G187" t="s">
        <v>494</v>
      </c>
    </row>
    <row r="188" spans="2:7" x14ac:dyDescent="0.25">
      <c r="B188" t="s">
        <v>495</v>
      </c>
      <c r="D188" t="str">
        <f t="shared" si="5"/>
        <v>0212</v>
      </c>
      <c r="F188" t="str">
        <f t="shared" si="4"/>
        <v>0212</v>
      </c>
      <c r="G188" t="s">
        <v>496</v>
      </c>
    </row>
    <row r="189" spans="2:7" x14ac:dyDescent="0.25">
      <c r="B189" t="s">
        <v>495</v>
      </c>
      <c r="C189" t="s">
        <v>323</v>
      </c>
      <c r="D189" t="str">
        <f t="shared" si="5"/>
        <v>021201</v>
      </c>
      <c r="F189" t="str">
        <f t="shared" si="4"/>
        <v>021201</v>
      </c>
      <c r="G189" t="s">
        <v>496</v>
      </c>
    </row>
    <row r="190" spans="2:7" x14ac:dyDescent="0.25">
      <c r="B190" t="s">
        <v>495</v>
      </c>
      <c r="C190" t="s">
        <v>323</v>
      </c>
      <c r="D190" t="str">
        <f t="shared" si="5"/>
        <v>021201</v>
      </c>
      <c r="E190" t="s">
        <v>325</v>
      </c>
      <c r="F190" t="str">
        <f t="shared" si="4"/>
        <v>0212010001</v>
      </c>
      <c r="G190" t="s">
        <v>496</v>
      </c>
    </row>
    <row r="191" spans="2:7" x14ac:dyDescent="0.25">
      <c r="B191" t="s">
        <v>495</v>
      </c>
      <c r="C191" t="s">
        <v>323</v>
      </c>
      <c r="D191" t="str">
        <f t="shared" si="5"/>
        <v>021201</v>
      </c>
      <c r="E191" t="s">
        <v>343</v>
      </c>
      <c r="F191" t="str">
        <f t="shared" si="4"/>
        <v>0212010007</v>
      </c>
      <c r="G191" t="s">
        <v>1997</v>
      </c>
    </row>
    <row r="192" spans="2:7" x14ac:dyDescent="0.25">
      <c r="B192" t="s">
        <v>495</v>
      </c>
      <c r="C192" t="s">
        <v>323</v>
      </c>
      <c r="D192" t="str">
        <f t="shared" si="5"/>
        <v>021201</v>
      </c>
      <c r="E192" t="s">
        <v>345</v>
      </c>
      <c r="F192" t="str">
        <f t="shared" si="4"/>
        <v>0212010008</v>
      </c>
      <c r="G192" t="s">
        <v>1998</v>
      </c>
    </row>
    <row r="193" spans="2:7" x14ac:dyDescent="0.25">
      <c r="B193" t="s">
        <v>495</v>
      </c>
      <c r="C193" t="s">
        <v>323</v>
      </c>
      <c r="D193" t="str">
        <f t="shared" si="5"/>
        <v>021201</v>
      </c>
      <c r="E193" t="s">
        <v>346</v>
      </c>
      <c r="F193" t="str">
        <f t="shared" si="4"/>
        <v>0212010009</v>
      </c>
      <c r="G193" t="s">
        <v>363</v>
      </c>
    </row>
    <row r="194" spans="2:7" x14ac:dyDescent="0.25">
      <c r="B194" t="s">
        <v>495</v>
      </c>
      <c r="C194" t="s">
        <v>323</v>
      </c>
      <c r="D194" t="str">
        <f t="shared" si="5"/>
        <v>021201</v>
      </c>
      <c r="E194" t="s">
        <v>348</v>
      </c>
      <c r="F194" t="str">
        <f t="shared" si="4"/>
        <v>0212010010</v>
      </c>
      <c r="G194" t="s">
        <v>498</v>
      </c>
    </row>
    <row r="195" spans="2:7" x14ac:dyDescent="0.25">
      <c r="B195" t="s">
        <v>499</v>
      </c>
      <c r="D195" t="str">
        <f t="shared" si="5"/>
        <v>0213</v>
      </c>
      <c r="F195" t="str">
        <f t="shared" si="4"/>
        <v>0213</v>
      </c>
      <c r="G195" t="s">
        <v>500</v>
      </c>
    </row>
    <row r="196" spans="2:7" x14ac:dyDescent="0.25">
      <c r="B196" t="s">
        <v>499</v>
      </c>
      <c r="C196" t="s">
        <v>323</v>
      </c>
      <c r="D196" t="str">
        <f t="shared" si="5"/>
        <v>021301</v>
      </c>
      <c r="F196" t="str">
        <f t="shared" ref="F196:F245" si="6">CONCATENATE(B196,C196,E196)</f>
        <v>021301</v>
      </c>
      <c r="G196" t="s">
        <v>500</v>
      </c>
    </row>
    <row r="197" spans="2:7" x14ac:dyDescent="0.25">
      <c r="B197" t="s">
        <v>499</v>
      </c>
      <c r="C197" t="s">
        <v>323</v>
      </c>
      <c r="D197" t="str">
        <f t="shared" ref="D197:D245" si="7">CONCATENATE(B197,C197)</f>
        <v>021301</v>
      </c>
      <c r="E197" t="s">
        <v>325</v>
      </c>
      <c r="F197" t="str">
        <f t="shared" si="6"/>
        <v>0213010001</v>
      </c>
      <c r="G197" t="s">
        <v>500</v>
      </c>
    </row>
    <row r="198" spans="2:7" x14ac:dyDescent="0.25">
      <c r="B198" t="s">
        <v>499</v>
      </c>
      <c r="C198" t="s">
        <v>323</v>
      </c>
      <c r="D198" t="str">
        <f t="shared" si="7"/>
        <v>021301</v>
      </c>
      <c r="E198" t="s">
        <v>335</v>
      </c>
      <c r="F198" t="str">
        <f t="shared" si="6"/>
        <v>0213010002</v>
      </c>
      <c r="G198" t="s">
        <v>1999</v>
      </c>
    </row>
    <row r="199" spans="2:7" x14ac:dyDescent="0.25">
      <c r="B199" t="s">
        <v>501</v>
      </c>
      <c r="D199" t="str">
        <f t="shared" si="7"/>
        <v>0214</v>
      </c>
      <c r="F199" t="str">
        <f t="shared" si="6"/>
        <v>0214</v>
      </c>
      <c r="G199" t="s">
        <v>502</v>
      </c>
    </row>
    <row r="200" spans="2:7" x14ac:dyDescent="0.25">
      <c r="B200" t="s">
        <v>501</v>
      </c>
      <c r="C200" t="s">
        <v>323</v>
      </c>
      <c r="D200" t="str">
        <f t="shared" si="7"/>
        <v>021401</v>
      </c>
      <c r="F200" t="str">
        <f t="shared" si="6"/>
        <v>021401</v>
      </c>
      <c r="G200" t="s">
        <v>502</v>
      </c>
    </row>
    <row r="201" spans="2:7" x14ac:dyDescent="0.25">
      <c r="B201" t="s">
        <v>501</v>
      </c>
      <c r="C201" t="s">
        <v>323</v>
      </c>
      <c r="D201" t="str">
        <f t="shared" si="7"/>
        <v>021401</v>
      </c>
      <c r="E201" t="s">
        <v>325</v>
      </c>
      <c r="F201" t="str">
        <f t="shared" si="6"/>
        <v>0214010001</v>
      </c>
      <c r="G201" t="s">
        <v>503</v>
      </c>
    </row>
    <row r="202" spans="2:7" x14ac:dyDescent="0.25">
      <c r="B202" t="s">
        <v>501</v>
      </c>
      <c r="C202" t="s">
        <v>323</v>
      </c>
      <c r="D202" t="str">
        <f t="shared" si="7"/>
        <v>021401</v>
      </c>
      <c r="E202" t="s">
        <v>335</v>
      </c>
      <c r="F202" t="str">
        <f t="shared" si="6"/>
        <v>0214010002</v>
      </c>
      <c r="G202" t="s">
        <v>2000</v>
      </c>
    </row>
    <row r="203" spans="2:7" x14ac:dyDescent="0.25">
      <c r="B203" t="s">
        <v>501</v>
      </c>
      <c r="C203" t="s">
        <v>323</v>
      </c>
      <c r="D203" t="str">
        <f t="shared" si="7"/>
        <v>021401</v>
      </c>
      <c r="E203" t="s">
        <v>336</v>
      </c>
      <c r="F203" t="str">
        <f t="shared" si="6"/>
        <v>0214010003</v>
      </c>
      <c r="G203" t="s">
        <v>2001</v>
      </c>
    </row>
    <row r="204" spans="2:7" x14ac:dyDescent="0.25">
      <c r="B204" t="s">
        <v>504</v>
      </c>
      <c r="D204" t="str">
        <f t="shared" si="7"/>
        <v>0215</v>
      </c>
      <c r="F204" t="str">
        <f t="shared" si="6"/>
        <v>0215</v>
      </c>
      <c r="G204" t="s">
        <v>505</v>
      </c>
    </row>
    <row r="205" spans="2:7" x14ac:dyDescent="0.25">
      <c r="B205" t="s">
        <v>504</v>
      </c>
      <c r="C205" t="s">
        <v>323</v>
      </c>
      <c r="D205" t="str">
        <f t="shared" si="7"/>
        <v>021501</v>
      </c>
      <c r="F205" t="str">
        <f t="shared" si="6"/>
        <v>021501</v>
      </c>
      <c r="G205" t="s">
        <v>505</v>
      </c>
    </row>
    <row r="206" spans="2:7" x14ac:dyDescent="0.25">
      <c r="B206" t="s">
        <v>504</v>
      </c>
      <c r="C206" t="s">
        <v>323</v>
      </c>
      <c r="D206" t="str">
        <f t="shared" si="7"/>
        <v>021501</v>
      </c>
      <c r="E206" t="s">
        <v>325</v>
      </c>
      <c r="F206" t="str">
        <f t="shared" si="6"/>
        <v>0215010001</v>
      </c>
      <c r="G206" t="s">
        <v>505</v>
      </c>
    </row>
    <row r="207" spans="2:7" x14ac:dyDescent="0.25">
      <c r="B207" t="s">
        <v>506</v>
      </c>
      <c r="D207" t="str">
        <f t="shared" si="7"/>
        <v>0216</v>
      </c>
      <c r="F207" t="str">
        <f t="shared" si="6"/>
        <v>0216</v>
      </c>
      <c r="G207" t="s">
        <v>507</v>
      </c>
    </row>
    <row r="208" spans="2:7" x14ac:dyDescent="0.25">
      <c r="B208" t="s">
        <v>506</v>
      </c>
      <c r="C208" t="s">
        <v>323</v>
      </c>
      <c r="D208" t="str">
        <f t="shared" si="7"/>
        <v>021601</v>
      </c>
      <c r="F208" t="str">
        <f t="shared" si="6"/>
        <v>021601</v>
      </c>
      <c r="G208" t="s">
        <v>507</v>
      </c>
    </row>
    <row r="209" spans="2:7" x14ac:dyDescent="0.25">
      <c r="B209" t="s">
        <v>506</v>
      </c>
      <c r="C209" t="s">
        <v>323</v>
      </c>
      <c r="D209" t="str">
        <f t="shared" si="7"/>
        <v>021601</v>
      </c>
      <c r="E209" t="s">
        <v>325</v>
      </c>
      <c r="F209" t="str">
        <f t="shared" si="6"/>
        <v>0216010001</v>
      </c>
      <c r="G209" t="s">
        <v>507</v>
      </c>
    </row>
    <row r="210" spans="2:7" x14ac:dyDescent="0.25">
      <c r="B210" t="s">
        <v>506</v>
      </c>
      <c r="C210" t="s">
        <v>323</v>
      </c>
      <c r="D210" t="str">
        <f t="shared" si="7"/>
        <v>021601</v>
      </c>
      <c r="E210" t="s">
        <v>335</v>
      </c>
      <c r="F210" t="str">
        <f t="shared" si="6"/>
        <v>0216010002</v>
      </c>
      <c r="G210" t="s">
        <v>508</v>
      </c>
    </row>
    <row r="211" spans="2:7" x14ac:dyDescent="0.25">
      <c r="B211" t="s">
        <v>506</v>
      </c>
      <c r="C211" t="s">
        <v>323</v>
      </c>
      <c r="D211" t="str">
        <f t="shared" si="7"/>
        <v>021601</v>
      </c>
      <c r="E211" t="s">
        <v>336</v>
      </c>
      <c r="F211" t="str">
        <f t="shared" si="6"/>
        <v>0216010003</v>
      </c>
      <c r="G211" t="s">
        <v>509</v>
      </c>
    </row>
    <row r="212" spans="2:7" x14ac:dyDescent="0.25">
      <c r="B212" t="s">
        <v>506</v>
      </c>
      <c r="C212" t="s">
        <v>323</v>
      </c>
      <c r="D212" t="str">
        <f t="shared" si="7"/>
        <v>021601</v>
      </c>
      <c r="E212" t="s">
        <v>339</v>
      </c>
      <c r="F212" t="str">
        <f t="shared" si="6"/>
        <v>0216010005</v>
      </c>
      <c r="G212" t="s">
        <v>510</v>
      </c>
    </row>
    <row r="213" spans="2:7" x14ac:dyDescent="0.25">
      <c r="B213" t="s">
        <v>511</v>
      </c>
      <c r="D213" t="str">
        <f t="shared" si="7"/>
        <v>0217</v>
      </c>
      <c r="F213" t="str">
        <f t="shared" si="6"/>
        <v>0217</v>
      </c>
      <c r="G213" t="s">
        <v>512</v>
      </c>
    </row>
    <row r="214" spans="2:7" x14ac:dyDescent="0.25">
      <c r="B214" t="s">
        <v>511</v>
      </c>
      <c r="C214" t="s">
        <v>323</v>
      </c>
      <c r="D214" t="str">
        <f t="shared" si="7"/>
        <v>021701</v>
      </c>
      <c r="F214" t="str">
        <f t="shared" si="6"/>
        <v>021701</v>
      </c>
      <c r="G214" t="s">
        <v>512</v>
      </c>
    </row>
    <row r="215" spans="2:7" x14ac:dyDescent="0.25">
      <c r="B215" t="s">
        <v>511</v>
      </c>
      <c r="C215" t="s">
        <v>323</v>
      </c>
      <c r="D215" t="str">
        <f t="shared" si="7"/>
        <v>021701</v>
      </c>
      <c r="E215" t="s">
        <v>325</v>
      </c>
      <c r="F215" t="str">
        <f t="shared" si="6"/>
        <v>0217010001</v>
      </c>
      <c r="G215" t="s">
        <v>512</v>
      </c>
    </row>
    <row r="216" spans="2:7" x14ac:dyDescent="0.25">
      <c r="B216" t="s">
        <v>513</v>
      </c>
      <c r="D216" t="str">
        <f t="shared" si="7"/>
        <v>0218</v>
      </c>
      <c r="F216" t="str">
        <f t="shared" si="6"/>
        <v>0218</v>
      </c>
      <c r="G216" t="s">
        <v>514</v>
      </c>
    </row>
    <row r="217" spans="2:7" x14ac:dyDescent="0.25">
      <c r="B217" t="s">
        <v>513</v>
      </c>
      <c r="C217" t="s">
        <v>323</v>
      </c>
      <c r="D217" t="str">
        <f t="shared" si="7"/>
        <v>021801</v>
      </c>
      <c r="F217" t="str">
        <f t="shared" si="6"/>
        <v>021801</v>
      </c>
      <c r="G217" t="s">
        <v>515</v>
      </c>
    </row>
    <row r="218" spans="2:7" x14ac:dyDescent="0.25">
      <c r="B218" t="s">
        <v>513</v>
      </c>
      <c r="C218" t="s">
        <v>323</v>
      </c>
      <c r="D218" t="str">
        <f t="shared" si="7"/>
        <v>021801</v>
      </c>
      <c r="E218" t="s">
        <v>325</v>
      </c>
      <c r="F218" t="str">
        <f t="shared" si="6"/>
        <v>0218010001</v>
      </c>
      <c r="G218" t="s">
        <v>514</v>
      </c>
    </row>
    <row r="219" spans="2:7" x14ac:dyDescent="0.25">
      <c r="B219" t="s">
        <v>513</v>
      </c>
      <c r="C219" t="s">
        <v>323</v>
      </c>
      <c r="D219" t="str">
        <f t="shared" si="7"/>
        <v>021801</v>
      </c>
      <c r="E219" t="s">
        <v>336</v>
      </c>
      <c r="F219" t="str">
        <f t="shared" si="6"/>
        <v>0218010003</v>
      </c>
      <c r="G219" t="s">
        <v>2002</v>
      </c>
    </row>
    <row r="220" spans="2:7" x14ac:dyDescent="0.25">
      <c r="B220" t="s">
        <v>513</v>
      </c>
      <c r="C220" t="s">
        <v>323</v>
      </c>
      <c r="D220" t="str">
        <f t="shared" si="7"/>
        <v>021801</v>
      </c>
      <c r="E220" t="s">
        <v>343</v>
      </c>
      <c r="F220" t="str">
        <f t="shared" si="6"/>
        <v>0218010007</v>
      </c>
      <c r="G220" t="s">
        <v>516</v>
      </c>
    </row>
    <row r="221" spans="2:7" x14ac:dyDescent="0.25">
      <c r="B221" t="s">
        <v>517</v>
      </c>
      <c r="D221" t="str">
        <f t="shared" si="7"/>
        <v>0219</v>
      </c>
      <c r="F221" t="str">
        <f t="shared" si="6"/>
        <v>0219</v>
      </c>
      <c r="G221" t="s">
        <v>518</v>
      </c>
    </row>
    <row r="222" spans="2:7" x14ac:dyDescent="0.25">
      <c r="B222" t="s">
        <v>517</v>
      </c>
      <c r="C222" t="s">
        <v>323</v>
      </c>
      <c r="D222" t="str">
        <f t="shared" si="7"/>
        <v>021901</v>
      </c>
      <c r="F222" t="str">
        <f t="shared" si="6"/>
        <v>021901</v>
      </c>
      <c r="G222" t="s">
        <v>518</v>
      </c>
    </row>
    <row r="223" spans="2:7" x14ac:dyDescent="0.25">
      <c r="B223" t="s">
        <v>517</v>
      </c>
      <c r="C223" t="s">
        <v>323</v>
      </c>
      <c r="D223" t="str">
        <f t="shared" si="7"/>
        <v>021901</v>
      </c>
      <c r="E223" t="s">
        <v>325</v>
      </c>
      <c r="F223" t="str">
        <f t="shared" si="6"/>
        <v>0219010001</v>
      </c>
      <c r="G223" t="s">
        <v>519</v>
      </c>
    </row>
    <row r="224" spans="2:7" x14ac:dyDescent="0.25">
      <c r="B224" t="s">
        <v>517</v>
      </c>
      <c r="C224" t="s">
        <v>323</v>
      </c>
      <c r="D224" t="str">
        <f t="shared" si="7"/>
        <v>021901</v>
      </c>
      <c r="E224" t="s">
        <v>335</v>
      </c>
      <c r="F224" t="str">
        <f t="shared" si="6"/>
        <v>0219010002</v>
      </c>
      <c r="G224" t="s">
        <v>520</v>
      </c>
    </row>
    <row r="225" spans="2:7" x14ac:dyDescent="0.25">
      <c r="B225" t="s">
        <v>517</v>
      </c>
      <c r="C225" t="s">
        <v>323</v>
      </c>
      <c r="D225" t="str">
        <f t="shared" si="7"/>
        <v>021901</v>
      </c>
      <c r="E225" t="s">
        <v>336</v>
      </c>
      <c r="F225" t="str">
        <f t="shared" si="6"/>
        <v>0219010003</v>
      </c>
      <c r="G225" t="s">
        <v>2003</v>
      </c>
    </row>
    <row r="226" spans="2:7" x14ac:dyDescent="0.25">
      <c r="B226" t="s">
        <v>517</v>
      </c>
      <c r="C226" t="s">
        <v>323</v>
      </c>
      <c r="D226" t="str">
        <f t="shared" si="7"/>
        <v>021901</v>
      </c>
      <c r="E226" t="s">
        <v>337</v>
      </c>
      <c r="F226" t="str">
        <f t="shared" si="6"/>
        <v>0219010004</v>
      </c>
      <c r="G226" t="s">
        <v>521</v>
      </c>
    </row>
    <row r="227" spans="2:7" x14ac:dyDescent="0.25">
      <c r="B227" t="s">
        <v>522</v>
      </c>
      <c r="D227" t="str">
        <f t="shared" si="7"/>
        <v>0220</v>
      </c>
      <c r="F227" t="str">
        <f t="shared" si="6"/>
        <v>0220</v>
      </c>
      <c r="G227" t="s">
        <v>523</v>
      </c>
    </row>
    <row r="228" spans="2:7" x14ac:dyDescent="0.25">
      <c r="B228" t="s">
        <v>522</v>
      </c>
      <c r="C228" t="s">
        <v>323</v>
      </c>
      <c r="D228" t="str">
        <f t="shared" si="7"/>
        <v>022001</v>
      </c>
      <c r="F228" t="str">
        <f t="shared" si="6"/>
        <v>022001</v>
      </c>
      <c r="G228" t="s">
        <v>523</v>
      </c>
    </row>
    <row r="229" spans="2:7" x14ac:dyDescent="0.25">
      <c r="B229" t="s">
        <v>522</v>
      </c>
      <c r="C229" t="s">
        <v>323</v>
      </c>
      <c r="D229" t="str">
        <f t="shared" si="7"/>
        <v>022001</v>
      </c>
      <c r="E229" t="s">
        <v>325</v>
      </c>
      <c r="F229" t="str">
        <f t="shared" si="6"/>
        <v>0220010001</v>
      </c>
      <c r="G229" t="s">
        <v>523</v>
      </c>
    </row>
    <row r="230" spans="2:7" x14ac:dyDescent="0.25">
      <c r="B230" t="s">
        <v>522</v>
      </c>
      <c r="C230" t="s">
        <v>323</v>
      </c>
      <c r="D230" t="str">
        <f t="shared" si="7"/>
        <v>022001</v>
      </c>
      <c r="E230" t="s">
        <v>335</v>
      </c>
      <c r="F230" t="str">
        <f t="shared" si="6"/>
        <v>0220010002</v>
      </c>
      <c r="G230" t="s">
        <v>2004</v>
      </c>
    </row>
    <row r="231" spans="2:7" x14ac:dyDescent="0.25">
      <c r="B231" t="s">
        <v>522</v>
      </c>
      <c r="C231" t="s">
        <v>323</v>
      </c>
      <c r="D231" t="str">
        <f t="shared" si="7"/>
        <v>022001</v>
      </c>
      <c r="E231" t="s">
        <v>336</v>
      </c>
      <c r="F231" t="str">
        <f t="shared" si="6"/>
        <v>0220010003</v>
      </c>
      <c r="G231" t="s">
        <v>2005</v>
      </c>
    </row>
    <row r="232" spans="2:7" x14ac:dyDescent="0.25">
      <c r="B232" t="s">
        <v>522</v>
      </c>
      <c r="C232" t="s">
        <v>323</v>
      </c>
      <c r="D232" t="str">
        <f t="shared" si="7"/>
        <v>022001</v>
      </c>
      <c r="E232" t="s">
        <v>339</v>
      </c>
      <c r="F232" t="str">
        <f t="shared" si="6"/>
        <v>0220010005</v>
      </c>
      <c r="G232" t="s">
        <v>2006</v>
      </c>
    </row>
    <row r="233" spans="2:7" x14ac:dyDescent="0.25">
      <c r="B233" t="s">
        <v>522</v>
      </c>
      <c r="C233" t="s">
        <v>323</v>
      </c>
      <c r="D233" t="str">
        <f t="shared" si="7"/>
        <v>022001</v>
      </c>
      <c r="E233" t="s">
        <v>341</v>
      </c>
      <c r="F233" t="str">
        <f t="shared" si="6"/>
        <v>0220010006</v>
      </c>
      <c r="G233" t="s">
        <v>2007</v>
      </c>
    </row>
    <row r="234" spans="2:7" x14ac:dyDescent="0.25">
      <c r="B234" t="s">
        <v>522</v>
      </c>
      <c r="C234" t="s">
        <v>323</v>
      </c>
      <c r="D234" t="str">
        <f t="shared" si="7"/>
        <v>022001</v>
      </c>
      <c r="E234" t="s">
        <v>343</v>
      </c>
      <c r="F234" t="str">
        <f t="shared" si="6"/>
        <v>0220010007</v>
      </c>
      <c r="G234" t="s">
        <v>2008</v>
      </c>
    </row>
    <row r="235" spans="2:7" x14ac:dyDescent="0.25">
      <c r="B235" t="s">
        <v>522</v>
      </c>
      <c r="C235" t="s">
        <v>323</v>
      </c>
      <c r="D235" t="str">
        <f t="shared" si="7"/>
        <v>022001</v>
      </c>
      <c r="E235" t="s">
        <v>346</v>
      </c>
      <c r="F235" t="str">
        <f t="shared" si="6"/>
        <v>0220010009</v>
      </c>
      <c r="G235" t="s">
        <v>2009</v>
      </c>
    </row>
    <row r="236" spans="2:7" x14ac:dyDescent="0.25">
      <c r="B236" t="s">
        <v>522</v>
      </c>
      <c r="C236" t="s">
        <v>323</v>
      </c>
      <c r="D236" t="str">
        <f t="shared" si="7"/>
        <v>022001</v>
      </c>
      <c r="E236" t="s">
        <v>353</v>
      </c>
      <c r="F236" t="str">
        <f t="shared" si="6"/>
        <v>0220010013</v>
      </c>
      <c r="G236" t="s">
        <v>2010</v>
      </c>
    </row>
    <row r="237" spans="2:7" x14ac:dyDescent="0.25">
      <c r="B237" t="s">
        <v>522</v>
      </c>
      <c r="C237" t="s">
        <v>323</v>
      </c>
      <c r="D237" t="str">
        <f t="shared" si="7"/>
        <v>022001</v>
      </c>
      <c r="E237" t="s">
        <v>359</v>
      </c>
      <c r="F237" t="str">
        <f t="shared" si="6"/>
        <v>0220010017</v>
      </c>
      <c r="G237" t="s">
        <v>338</v>
      </c>
    </row>
    <row r="238" spans="2:7" x14ac:dyDescent="0.25">
      <c r="B238" t="s">
        <v>525</v>
      </c>
      <c r="D238" t="str">
        <f t="shared" si="7"/>
        <v>0221</v>
      </c>
      <c r="F238" t="str">
        <f t="shared" si="6"/>
        <v>0221</v>
      </c>
      <c r="G238" t="s">
        <v>526</v>
      </c>
    </row>
    <row r="239" spans="2:7" x14ac:dyDescent="0.25">
      <c r="B239" t="s">
        <v>525</v>
      </c>
      <c r="C239" t="s">
        <v>323</v>
      </c>
      <c r="D239" t="str">
        <f t="shared" si="7"/>
        <v>022101</v>
      </c>
      <c r="F239" t="str">
        <f t="shared" si="6"/>
        <v>022101</v>
      </c>
      <c r="G239" t="s">
        <v>527</v>
      </c>
    </row>
    <row r="240" spans="2:7" x14ac:dyDescent="0.25">
      <c r="B240" t="s">
        <v>525</v>
      </c>
      <c r="C240" t="s">
        <v>323</v>
      </c>
      <c r="D240" t="str">
        <f t="shared" si="7"/>
        <v>022101</v>
      </c>
      <c r="E240" t="s">
        <v>325</v>
      </c>
      <c r="F240" t="str">
        <f t="shared" si="6"/>
        <v>0221010001</v>
      </c>
      <c r="G240" t="s">
        <v>527</v>
      </c>
    </row>
    <row r="241" spans="2:7" x14ac:dyDescent="0.25">
      <c r="B241" t="s">
        <v>525</v>
      </c>
      <c r="C241" t="s">
        <v>323</v>
      </c>
      <c r="D241" t="str">
        <f t="shared" si="7"/>
        <v>022101</v>
      </c>
      <c r="E241" t="s">
        <v>335</v>
      </c>
      <c r="F241" t="str">
        <f t="shared" si="6"/>
        <v>0221010002</v>
      </c>
      <c r="G241" t="s">
        <v>2011</v>
      </c>
    </row>
    <row r="242" spans="2:7" x14ac:dyDescent="0.25">
      <c r="B242" t="s">
        <v>525</v>
      </c>
      <c r="C242" t="s">
        <v>323</v>
      </c>
      <c r="D242" t="str">
        <f t="shared" si="7"/>
        <v>022101</v>
      </c>
      <c r="E242" t="s">
        <v>336</v>
      </c>
      <c r="F242" t="str">
        <f t="shared" si="6"/>
        <v>0221010003</v>
      </c>
      <c r="G242" t="s">
        <v>2012</v>
      </c>
    </row>
    <row r="243" spans="2:7" x14ac:dyDescent="0.25">
      <c r="B243" t="s">
        <v>528</v>
      </c>
      <c r="D243" t="str">
        <f t="shared" si="7"/>
        <v>0222</v>
      </c>
      <c r="F243" t="str">
        <f t="shared" si="6"/>
        <v>0222</v>
      </c>
      <c r="G243" t="s">
        <v>529</v>
      </c>
    </row>
    <row r="244" spans="2:7" x14ac:dyDescent="0.25">
      <c r="B244" t="s">
        <v>528</v>
      </c>
      <c r="C244" t="s">
        <v>323</v>
      </c>
      <c r="D244" t="str">
        <f t="shared" si="7"/>
        <v>022201</v>
      </c>
      <c r="F244" t="str">
        <f t="shared" si="6"/>
        <v>022201</v>
      </c>
      <c r="G244" t="s">
        <v>529</v>
      </c>
    </row>
    <row r="245" spans="2:7" x14ac:dyDescent="0.25">
      <c r="B245" t="s">
        <v>528</v>
      </c>
      <c r="C245" t="s">
        <v>323</v>
      </c>
      <c r="D245" t="str">
        <f t="shared" si="7"/>
        <v>022201</v>
      </c>
      <c r="E245" t="s">
        <v>325</v>
      </c>
      <c r="F245" t="str">
        <f t="shared" si="6"/>
        <v>0222010001</v>
      </c>
      <c r="G245" t="s">
        <v>529</v>
      </c>
    </row>
    <row r="246" spans="2:7" x14ac:dyDescent="0.25">
      <c r="B246" t="s">
        <v>528</v>
      </c>
      <c r="C246" t="s">
        <v>323</v>
      </c>
      <c r="D246" t="str">
        <f t="shared" ref="D246:D293" si="8">CONCATENATE(B246,C246)</f>
        <v>022201</v>
      </c>
      <c r="E246" t="s">
        <v>335</v>
      </c>
      <c r="F246" t="str">
        <f t="shared" ref="F246:F293" si="9">CONCATENATE(B246,C246,E246)</f>
        <v>0222010002</v>
      </c>
      <c r="G246" t="s">
        <v>497</v>
      </c>
    </row>
    <row r="247" spans="2:7" x14ac:dyDescent="0.25">
      <c r="B247" t="s">
        <v>1965</v>
      </c>
      <c r="D247" t="str">
        <f t="shared" si="8"/>
        <v>0223</v>
      </c>
      <c r="F247" t="str">
        <f t="shared" si="9"/>
        <v>0223</v>
      </c>
      <c r="G247" t="s">
        <v>2013</v>
      </c>
    </row>
    <row r="248" spans="2:7" x14ac:dyDescent="0.25">
      <c r="B248" t="s">
        <v>1965</v>
      </c>
      <c r="C248" t="s">
        <v>323</v>
      </c>
      <c r="D248" t="str">
        <f t="shared" si="8"/>
        <v>022301</v>
      </c>
      <c r="F248" t="str">
        <f t="shared" si="9"/>
        <v>022301</v>
      </c>
      <c r="G248" t="s">
        <v>2013</v>
      </c>
    </row>
    <row r="249" spans="2:7" x14ac:dyDescent="0.25">
      <c r="B249" t="s">
        <v>1965</v>
      </c>
      <c r="C249" t="s">
        <v>323</v>
      </c>
      <c r="D249" t="str">
        <f t="shared" si="8"/>
        <v>022301</v>
      </c>
      <c r="E249" t="s">
        <v>325</v>
      </c>
      <c r="F249" t="str">
        <f t="shared" si="9"/>
        <v>0223010001</v>
      </c>
      <c r="G249" t="s">
        <v>2013</v>
      </c>
    </row>
    <row r="250" spans="2:7" x14ac:dyDescent="0.25">
      <c r="B250" t="s">
        <v>543</v>
      </c>
      <c r="D250" t="str">
        <f t="shared" si="8"/>
        <v>0301</v>
      </c>
      <c r="F250" t="str">
        <f t="shared" si="9"/>
        <v>0301</v>
      </c>
      <c r="G250" t="s">
        <v>544</v>
      </c>
    </row>
    <row r="251" spans="2:7" x14ac:dyDescent="0.25">
      <c r="B251" t="s">
        <v>543</v>
      </c>
      <c r="C251" t="s">
        <v>323</v>
      </c>
      <c r="D251" t="str">
        <f t="shared" si="8"/>
        <v>030101</v>
      </c>
      <c r="F251" t="str">
        <f t="shared" si="9"/>
        <v>030101</v>
      </c>
      <c r="G251" t="s">
        <v>544</v>
      </c>
    </row>
    <row r="252" spans="2:7" x14ac:dyDescent="0.25">
      <c r="B252" t="s">
        <v>543</v>
      </c>
      <c r="C252" t="s">
        <v>323</v>
      </c>
      <c r="D252" t="str">
        <f t="shared" si="8"/>
        <v>030101</v>
      </c>
      <c r="E252" t="s">
        <v>325</v>
      </c>
      <c r="F252" t="str">
        <f t="shared" si="9"/>
        <v>0301010001</v>
      </c>
      <c r="G252" t="s">
        <v>545</v>
      </c>
    </row>
    <row r="253" spans="2:7" x14ac:dyDescent="0.25">
      <c r="B253" t="s">
        <v>546</v>
      </c>
      <c r="D253" t="str">
        <f t="shared" si="8"/>
        <v>0401</v>
      </c>
      <c r="F253" t="str">
        <f t="shared" si="9"/>
        <v>0401</v>
      </c>
      <c r="G253" t="s">
        <v>547</v>
      </c>
    </row>
    <row r="254" spans="2:7" x14ac:dyDescent="0.25">
      <c r="B254" t="s">
        <v>546</v>
      </c>
      <c r="C254" t="s">
        <v>323</v>
      </c>
      <c r="D254" t="str">
        <f t="shared" si="8"/>
        <v>040101</v>
      </c>
      <c r="F254" t="str">
        <f t="shared" si="9"/>
        <v>040101</v>
      </c>
      <c r="G254" t="s">
        <v>547</v>
      </c>
    </row>
    <row r="255" spans="2:7" x14ac:dyDescent="0.25">
      <c r="B255" t="s">
        <v>546</v>
      </c>
      <c r="C255" t="s">
        <v>323</v>
      </c>
      <c r="D255" t="str">
        <f t="shared" si="8"/>
        <v>040101</v>
      </c>
      <c r="E255" t="s">
        <v>325</v>
      </c>
      <c r="F255" t="str">
        <f t="shared" si="9"/>
        <v>0401010001</v>
      </c>
      <c r="G255" t="s">
        <v>547</v>
      </c>
    </row>
    <row r="256" spans="2:7" x14ac:dyDescent="0.25">
      <c r="B256" t="s">
        <v>548</v>
      </c>
      <c r="D256" t="str">
        <f t="shared" si="8"/>
        <v>0402</v>
      </c>
      <c r="F256" t="str">
        <f t="shared" si="9"/>
        <v>0402</v>
      </c>
      <c r="G256" t="s">
        <v>549</v>
      </c>
    </row>
    <row r="257" spans="2:7" x14ac:dyDescent="0.25">
      <c r="B257" t="s">
        <v>548</v>
      </c>
      <c r="C257" t="s">
        <v>323</v>
      </c>
      <c r="D257" t="str">
        <f t="shared" si="8"/>
        <v>040201</v>
      </c>
      <c r="F257" t="str">
        <f t="shared" si="9"/>
        <v>040201</v>
      </c>
      <c r="G257" t="s">
        <v>549</v>
      </c>
    </row>
    <row r="258" spans="2:7" x14ac:dyDescent="0.25">
      <c r="B258" t="s">
        <v>548</v>
      </c>
      <c r="C258" t="s">
        <v>323</v>
      </c>
      <c r="D258" t="str">
        <f t="shared" si="8"/>
        <v>040201</v>
      </c>
      <c r="E258" t="s">
        <v>325</v>
      </c>
      <c r="F258" t="str">
        <f t="shared" si="9"/>
        <v>0402010001</v>
      </c>
      <c r="G258" t="s">
        <v>542</v>
      </c>
    </row>
    <row r="259" spans="2:7" x14ac:dyDescent="0.25">
      <c r="B259" t="s">
        <v>550</v>
      </c>
      <c r="D259" t="str">
        <f t="shared" si="8"/>
        <v>0403</v>
      </c>
      <c r="F259" t="str">
        <f t="shared" si="9"/>
        <v>0403</v>
      </c>
      <c r="G259" t="s">
        <v>551</v>
      </c>
    </row>
    <row r="260" spans="2:7" x14ac:dyDescent="0.25">
      <c r="B260" t="s">
        <v>550</v>
      </c>
      <c r="C260" t="s">
        <v>323</v>
      </c>
      <c r="D260" t="str">
        <f t="shared" si="8"/>
        <v>040301</v>
      </c>
      <c r="F260" t="str">
        <f t="shared" si="9"/>
        <v>040301</v>
      </c>
      <c r="G260" t="s">
        <v>551</v>
      </c>
    </row>
    <row r="261" spans="2:7" x14ac:dyDescent="0.25">
      <c r="B261" t="s">
        <v>550</v>
      </c>
      <c r="C261" t="s">
        <v>323</v>
      </c>
      <c r="D261" t="str">
        <f t="shared" si="8"/>
        <v>040301</v>
      </c>
      <c r="E261" t="s">
        <v>325</v>
      </c>
      <c r="F261" t="str">
        <f t="shared" si="9"/>
        <v>0403010001</v>
      </c>
      <c r="G261" t="s">
        <v>551</v>
      </c>
    </row>
    <row r="262" spans="2:7" x14ac:dyDescent="0.25">
      <c r="B262" t="s">
        <v>552</v>
      </c>
      <c r="D262" t="str">
        <f t="shared" si="8"/>
        <v>0404</v>
      </c>
      <c r="F262" t="str">
        <f t="shared" si="9"/>
        <v>0404</v>
      </c>
      <c r="G262" t="s">
        <v>553</v>
      </c>
    </row>
    <row r="263" spans="2:7" x14ac:dyDescent="0.25">
      <c r="B263" t="s">
        <v>552</v>
      </c>
      <c r="C263" t="s">
        <v>323</v>
      </c>
      <c r="D263" t="str">
        <f t="shared" si="8"/>
        <v>040401</v>
      </c>
      <c r="F263" t="str">
        <f t="shared" si="9"/>
        <v>040401</v>
      </c>
      <c r="G263" t="s">
        <v>553</v>
      </c>
    </row>
    <row r="264" spans="2:7" x14ac:dyDescent="0.25">
      <c r="B264" t="s">
        <v>552</v>
      </c>
      <c r="C264" t="s">
        <v>323</v>
      </c>
      <c r="D264" t="str">
        <f t="shared" si="8"/>
        <v>040401</v>
      </c>
      <c r="E264" t="s">
        <v>325</v>
      </c>
      <c r="F264" t="str">
        <f t="shared" si="9"/>
        <v>0404010001</v>
      </c>
      <c r="G264" t="s">
        <v>553</v>
      </c>
    </row>
    <row r="265" spans="2:7" x14ac:dyDescent="0.25">
      <c r="B265" t="s">
        <v>554</v>
      </c>
      <c r="D265" t="str">
        <f t="shared" si="8"/>
        <v>0405</v>
      </c>
      <c r="F265" t="str">
        <f t="shared" si="9"/>
        <v>0405</v>
      </c>
      <c r="G265" t="s">
        <v>555</v>
      </c>
    </row>
    <row r="266" spans="2:7" x14ac:dyDescent="0.25">
      <c r="B266" t="s">
        <v>554</v>
      </c>
      <c r="C266" t="s">
        <v>323</v>
      </c>
      <c r="D266" t="str">
        <f t="shared" si="8"/>
        <v>040501</v>
      </c>
      <c r="F266" t="str">
        <f t="shared" si="9"/>
        <v>040501</v>
      </c>
      <c r="G266" t="s">
        <v>555</v>
      </c>
    </row>
    <row r="267" spans="2:7" x14ac:dyDescent="0.25">
      <c r="B267" t="s">
        <v>554</v>
      </c>
      <c r="C267" t="s">
        <v>323</v>
      </c>
      <c r="D267" t="str">
        <f t="shared" si="8"/>
        <v>040501</v>
      </c>
      <c r="E267" t="s">
        <v>325</v>
      </c>
      <c r="F267" t="str">
        <f t="shared" si="9"/>
        <v>0405010001</v>
      </c>
      <c r="G267" t="s">
        <v>555</v>
      </c>
    </row>
    <row r="268" spans="2:7" x14ac:dyDescent="0.25">
      <c r="B268" t="s">
        <v>556</v>
      </c>
      <c r="D268" t="str">
        <f t="shared" si="8"/>
        <v>5102</v>
      </c>
      <c r="F268" t="str">
        <f t="shared" si="9"/>
        <v>5102</v>
      </c>
      <c r="G268" t="s">
        <v>557</v>
      </c>
    </row>
    <row r="269" spans="2:7" x14ac:dyDescent="0.25">
      <c r="B269" t="s">
        <v>556</v>
      </c>
      <c r="C269" t="s">
        <v>323</v>
      </c>
      <c r="D269" t="str">
        <f t="shared" si="8"/>
        <v>510201</v>
      </c>
      <c r="F269" t="str">
        <f t="shared" si="9"/>
        <v>510201</v>
      </c>
      <c r="G269" t="s">
        <v>558</v>
      </c>
    </row>
    <row r="270" spans="2:7" x14ac:dyDescent="0.25">
      <c r="B270" t="s">
        <v>556</v>
      </c>
      <c r="C270" t="s">
        <v>323</v>
      </c>
      <c r="D270" t="str">
        <f t="shared" si="8"/>
        <v>510201</v>
      </c>
      <c r="E270" t="s">
        <v>325</v>
      </c>
      <c r="F270" t="str">
        <f t="shared" si="9"/>
        <v>5102010001</v>
      </c>
      <c r="G270" t="s">
        <v>558</v>
      </c>
    </row>
    <row r="271" spans="2:7" x14ac:dyDescent="0.25">
      <c r="B271" t="s">
        <v>559</v>
      </c>
      <c r="D271" t="str">
        <f t="shared" si="8"/>
        <v>5103</v>
      </c>
      <c r="F271" t="str">
        <f t="shared" si="9"/>
        <v>5103</v>
      </c>
      <c r="G271" t="s">
        <v>560</v>
      </c>
    </row>
    <row r="272" spans="2:7" x14ac:dyDescent="0.25">
      <c r="B272" t="s">
        <v>559</v>
      </c>
      <c r="C272" t="s">
        <v>323</v>
      </c>
      <c r="D272" t="str">
        <f t="shared" si="8"/>
        <v>510301</v>
      </c>
      <c r="F272" t="str">
        <f t="shared" si="9"/>
        <v>510301</v>
      </c>
      <c r="G272" t="s">
        <v>560</v>
      </c>
    </row>
    <row r="273" spans="2:7" x14ac:dyDescent="0.25">
      <c r="B273" t="s">
        <v>559</v>
      </c>
      <c r="C273" t="s">
        <v>323</v>
      </c>
      <c r="D273" t="str">
        <f t="shared" si="8"/>
        <v>510301</v>
      </c>
      <c r="E273" t="s">
        <v>325</v>
      </c>
      <c r="F273" t="str">
        <f t="shared" si="9"/>
        <v>5103010001</v>
      </c>
      <c r="G273" t="s">
        <v>560</v>
      </c>
    </row>
    <row r="274" spans="2:7" x14ac:dyDescent="0.25">
      <c r="B274" t="s">
        <v>561</v>
      </c>
      <c r="D274" t="str">
        <f t="shared" si="8"/>
        <v>5104</v>
      </c>
      <c r="F274" t="str">
        <f t="shared" si="9"/>
        <v>5104</v>
      </c>
      <c r="G274" t="s">
        <v>562</v>
      </c>
    </row>
    <row r="275" spans="2:7" x14ac:dyDescent="0.25">
      <c r="B275" t="s">
        <v>561</v>
      </c>
      <c r="C275" t="s">
        <v>323</v>
      </c>
      <c r="D275" t="str">
        <f t="shared" si="8"/>
        <v>510401</v>
      </c>
      <c r="F275" t="str">
        <f t="shared" si="9"/>
        <v>510401</v>
      </c>
      <c r="G275" t="s">
        <v>562</v>
      </c>
    </row>
    <row r="276" spans="2:7" x14ac:dyDescent="0.25">
      <c r="B276" t="s">
        <v>561</v>
      </c>
      <c r="C276" t="s">
        <v>323</v>
      </c>
      <c r="D276" t="str">
        <f t="shared" si="8"/>
        <v>510401</v>
      </c>
      <c r="E276" t="s">
        <v>325</v>
      </c>
      <c r="F276" t="str">
        <f t="shared" si="9"/>
        <v>5104010001</v>
      </c>
      <c r="G276" t="s">
        <v>562</v>
      </c>
    </row>
    <row r="277" spans="2:7" x14ac:dyDescent="0.25">
      <c r="B277" t="s">
        <v>563</v>
      </c>
      <c r="D277" t="str">
        <f t="shared" si="8"/>
        <v>5108</v>
      </c>
      <c r="F277" t="str">
        <f t="shared" si="9"/>
        <v>5108</v>
      </c>
      <c r="G277" t="s">
        <v>564</v>
      </c>
    </row>
    <row r="278" spans="2:7" x14ac:dyDescent="0.25">
      <c r="B278" t="s">
        <v>563</v>
      </c>
      <c r="C278" t="s">
        <v>323</v>
      </c>
      <c r="D278" t="str">
        <f t="shared" si="8"/>
        <v>510801</v>
      </c>
      <c r="F278" t="str">
        <f t="shared" si="9"/>
        <v>510801</v>
      </c>
      <c r="G278" t="s">
        <v>564</v>
      </c>
    </row>
    <row r="279" spans="2:7" x14ac:dyDescent="0.25">
      <c r="B279" t="s">
        <v>563</v>
      </c>
      <c r="C279" t="s">
        <v>323</v>
      </c>
      <c r="D279" t="str">
        <f t="shared" si="8"/>
        <v>510801</v>
      </c>
      <c r="E279" t="s">
        <v>325</v>
      </c>
      <c r="F279" t="str">
        <f t="shared" si="9"/>
        <v>5108010001</v>
      </c>
      <c r="G279" t="s">
        <v>564</v>
      </c>
    </row>
    <row r="280" spans="2:7" x14ac:dyDescent="0.25">
      <c r="B280" t="s">
        <v>565</v>
      </c>
      <c r="D280" t="str">
        <f t="shared" si="8"/>
        <v>5109</v>
      </c>
      <c r="F280" t="str">
        <f t="shared" si="9"/>
        <v>5109</v>
      </c>
      <c r="G280" t="s">
        <v>566</v>
      </c>
    </row>
    <row r="281" spans="2:7" x14ac:dyDescent="0.25">
      <c r="B281" t="s">
        <v>565</v>
      </c>
      <c r="C281" t="s">
        <v>323</v>
      </c>
      <c r="D281" t="str">
        <f t="shared" si="8"/>
        <v>510901</v>
      </c>
      <c r="F281" t="str">
        <f t="shared" si="9"/>
        <v>510901</v>
      </c>
      <c r="G281" t="s">
        <v>566</v>
      </c>
    </row>
    <row r="282" spans="2:7" x14ac:dyDescent="0.25">
      <c r="B282" t="s">
        <v>565</v>
      </c>
      <c r="C282" t="s">
        <v>323</v>
      </c>
      <c r="D282" t="str">
        <f t="shared" si="8"/>
        <v>510901</v>
      </c>
      <c r="E282" t="s">
        <v>325</v>
      </c>
      <c r="F282" t="str">
        <f t="shared" si="9"/>
        <v>5109010001</v>
      </c>
      <c r="G282" t="s">
        <v>566</v>
      </c>
    </row>
    <row r="283" spans="2:7" x14ac:dyDescent="0.25">
      <c r="B283" t="s">
        <v>567</v>
      </c>
      <c r="D283" t="str">
        <f t="shared" si="8"/>
        <v>5111</v>
      </c>
      <c r="F283" t="str">
        <f t="shared" si="9"/>
        <v>5111</v>
      </c>
      <c r="G283" t="s">
        <v>568</v>
      </c>
    </row>
    <row r="284" spans="2:7" x14ac:dyDescent="0.25">
      <c r="B284" t="s">
        <v>567</v>
      </c>
      <c r="C284" t="s">
        <v>323</v>
      </c>
      <c r="D284" t="str">
        <f t="shared" si="8"/>
        <v>511101</v>
      </c>
      <c r="F284" t="str">
        <f t="shared" si="9"/>
        <v>511101</v>
      </c>
      <c r="G284" t="s">
        <v>568</v>
      </c>
    </row>
    <row r="285" spans="2:7" x14ac:dyDescent="0.25">
      <c r="B285" t="s">
        <v>567</v>
      </c>
      <c r="C285" t="s">
        <v>323</v>
      </c>
      <c r="D285" t="str">
        <f t="shared" si="8"/>
        <v>511101</v>
      </c>
      <c r="E285" t="s">
        <v>325</v>
      </c>
      <c r="F285" t="str">
        <f t="shared" si="9"/>
        <v>5111010001</v>
      </c>
      <c r="G285" t="s">
        <v>568</v>
      </c>
    </row>
    <row r="286" spans="2:7" x14ac:dyDescent="0.25">
      <c r="B286" t="s">
        <v>569</v>
      </c>
      <c r="D286" t="str">
        <f t="shared" si="8"/>
        <v>5112</v>
      </c>
      <c r="F286" t="str">
        <f t="shared" si="9"/>
        <v>5112</v>
      </c>
      <c r="G286" t="s">
        <v>570</v>
      </c>
    </row>
    <row r="287" spans="2:7" x14ac:dyDescent="0.25">
      <c r="B287" t="s">
        <v>569</v>
      </c>
      <c r="C287" t="s">
        <v>323</v>
      </c>
      <c r="D287" t="str">
        <f t="shared" si="8"/>
        <v>511201</v>
      </c>
      <c r="F287" t="str">
        <f t="shared" si="9"/>
        <v>511201</v>
      </c>
      <c r="G287" t="s">
        <v>570</v>
      </c>
    </row>
    <row r="288" spans="2:7" x14ac:dyDescent="0.25">
      <c r="B288" t="s">
        <v>569</v>
      </c>
      <c r="C288" t="s">
        <v>323</v>
      </c>
      <c r="D288" t="str">
        <f t="shared" si="8"/>
        <v>511201</v>
      </c>
      <c r="E288" t="s">
        <v>325</v>
      </c>
      <c r="F288" t="str">
        <f t="shared" si="9"/>
        <v>5112010001</v>
      </c>
      <c r="G288" t="s">
        <v>570</v>
      </c>
    </row>
    <row r="289" spans="2:7" x14ac:dyDescent="0.25">
      <c r="B289" t="s">
        <v>571</v>
      </c>
      <c r="D289" t="str">
        <f t="shared" si="8"/>
        <v>5114</v>
      </c>
      <c r="F289" t="str">
        <f t="shared" si="9"/>
        <v>5114</v>
      </c>
      <c r="G289" t="s">
        <v>572</v>
      </c>
    </row>
    <row r="290" spans="2:7" x14ac:dyDescent="0.25">
      <c r="B290" t="s">
        <v>571</v>
      </c>
      <c r="C290" t="s">
        <v>323</v>
      </c>
      <c r="D290" t="str">
        <f t="shared" si="8"/>
        <v>511401</v>
      </c>
      <c r="F290" t="str">
        <f t="shared" si="9"/>
        <v>511401</v>
      </c>
      <c r="G290" t="s">
        <v>573</v>
      </c>
    </row>
    <row r="291" spans="2:7" x14ac:dyDescent="0.25">
      <c r="B291" t="s">
        <v>571</v>
      </c>
      <c r="C291" t="s">
        <v>323</v>
      </c>
      <c r="D291" t="str">
        <f t="shared" si="8"/>
        <v>511401</v>
      </c>
      <c r="E291" t="s">
        <v>325</v>
      </c>
      <c r="F291" t="str">
        <f t="shared" si="9"/>
        <v>5114010001</v>
      </c>
      <c r="G291" t="s">
        <v>574</v>
      </c>
    </row>
    <row r="292" spans="2:7" x14ac:dyDescent="0.25">
      <c r="B292" t="s">
        <v>575</v>
      </c>
      <c r="D292" t="str">
        <f t="shared" si="8"/>
        <v>5118</v>
      </c>
      <c r="F292" t="str">
        <f t="shared" si="9"/>
        <v>5118</v>
      </c>
      <c r="G292" t="s">
        <v>576</v>
      </c>
    </row>
    <row r="293" spans="2:7" x14ac:dyDescent="0.25">
      <c r="B293" t="s">
        <v>575</v>
      </c>
      <c r="C293" t="s">
        <v>323</v>
      </c>
      <c r="D293" t="str">
        <f t="shared" si="8"/>
        <v>511801</v>
      </c>
      <c r="F293" t="str">
        <f t="shared" si="9"/>
        <v>511801</v>
      </c>
      <c r="G293" t="s">
        <v>577</v>
      </c>
    </row>
    <row r="294" spans="2:7" x14ac:dyDescent="0.25">
      <c r="B294" t="s">
        <v>575</v>
      </c>
      <c r="C294" t="s">
        <v>323</v>
      </c>
      <c r="D294" t="str">
        <f t="shared" ref="D294:D341" si="10">CONCATENATE(B294,C294)</f>
        <v>511801</v>
      </c>
      <c r="E294" t="s">
        <v>325</v>
      </c>
      <c r="F294" t="str">
        <f t="shared" ref="F294:F341" si="11">CONCATENATE(B294,C294,E294)</f>
        <v>5118010001</v>
      </c>
      <c r="G294" t="s">
        <v>577</v>
      </c>
    </row>
    <row r="295" spans="2:7" x14ac:dyDescent="0.25">
      <c r="B295" t="s">
        <v>578</v>
      </c>
      <c r="D295" t="str">
        <f t="shared" si="10"/>
        <v>5119</v>
      </c>
      <c r="F295" t="str">
        <f t="shared" si="11"/>
        <v>5119</v>
      </c>
      <c r="G295" t="s">
        <v>579</v>
      </c>
    </row>
    <row r="296" spans="2:7" x14ac:dyDescent="0.25">
      <c r="B296" t="s">
        <v>578</v>
      </c>
      <c r="C296" t="s">
        <v>323</v>
      </c>
      <c r="D296" t="str">
        <f t="shared" si="10"/>
        <v>511901</v>
      </c>
      <c r="F296" t="str">
        <f t="shared" si="11"/>
        <v>511901</v>
      </c>
      <c r="G296" t="s">
        <v>580</v>
      </c>
    </row>
    <row r="297" spans="2:7" x14ac:dyDescent="0.25">
      <c r="B297" t="s">
        <v>578</v>
      </c>
      <c r="C297" t="s">
        <v>323</v>
      </c>
      <c r="D297" t="str">
        <f t="shared" si="10"/>
        <v>511901</v>
      </c>
      <c r="E297" t="s">
        <v>325</v>
      </c>
      <c r="F297" t="str">
        <f t="shared" si="11"/>
        <v>5119010001</v>
      </c>
      <c r="G297" t="s">
        <v>580</v>
      </c>
    </row>
    <row r="298" spans="2:7" x14ac:dyDescent="0.25">
      <c r="B298" t="s">
        <v>581</v>
      </c>
      <c r="D298" t="str">
        <f t="shared" si="10"/>
        <v>5120</v>
      </c>
      <c r="F298" t="str">
        <f t="shared" si="11"/>
        <v>5120</v>
      </c>
      <c r="G298" t="s">
        <v>582</v>
      </c>
    </row>
    <row r="299" spans="2:7" x14ac:dyDescent="0.25">
      <c r="B299" t="s">
        <v>581</v>
      </c>
      <c r="C299" t="s">
        <v>323</v>
      </c>
      <c r="D299" t="str">
        <f t="shared" si="10"/>
        <v>512001</v>
      </c>
      <c r="F299" t="str">
        <f t="shared" si="11"/>
        <v>512001</v>
      </c>
      <c r="G299" t="s">
        <v>583</v>
      </c>
    </row>
    <row r="300" spans="2:7" x14ac:dyDescent="0.25">
      <c r="B300" t="s">
        <v>581</v>
      </c>
      <c r="C300" t="s">
        <v>323</v>
      </c>
      <c r="D300" t="str">
        <f t="shared" si="10"/>
        <v>512001</v>
      </c>
      <c r="E300" t="s">
        <v>325</v>
      </c>
      <c r="F300" t="str">
        <f t="shared" si="11"/>
        <v>5120010001</v>
      </c>
      <c r="G300" t="s">
        <v>583</v>
      </c>
    </row>
    <row r="301" spans="2:7" x14ac:dyDescent="0.25">
      <c r="B301" t="s">
        <v>531</v>
      </c>
      <c r="D301" t="str">
        <f t="shared" si="10"/>
        <v>5121</v>
      </c>
      <c r="F301" t="str">
        <f t="shared" si="11"/>
        <v>5121</v>
      </c>
      <c r="G301" t="s">
        <v>584</v>
      </c>
    </row>
    <row r="302" spans="2:7" x14ac:dyDescent="0.25">
      <c r="B302" t="s">
        <v>531</v>
      </c>
      <c r="C302" t="s">
        <v>323</v>
      </c>
      <c r="D302" t="str">
        <f t="shared" si="10"/>
        <v>512101</v>
      </c>
      <c r="F302" t="str">
        <f t="shared" si="11"/>
        <v>512101</v>
      </c>
      <c r="G302" t="s">
        <v>584</v>
      </c>
    </row>
    <row r="303" spans="2:7" x14ac:dyDescent="0.25">
      <c r="B303" t="s">
        <v>531</v>
      </c>
      <c r="C303" t="s">
        <v>323</v>
      </c>
      <c r="D303" t="str">
        <f t="shared" si="10"/>
        <v>512101</v>
      </c>
      <c r="E303" t="s">
        <v>325</v>
      </c>
      <c r="F303" t="str">
        <f t="shared" si="11"/>
        <v>5121010001</v>
      </c>
      <c r="G303" t="s">
        <v>584</v>
      </c>
    </row>
    <row r="304" spans="2:7" x14ac:dyDescent="0.25">
      <c r="B304" t="s">
        <v>585</v>
      </c>
      <c r="D304" t="str">
        <f t="shared" si="10"/>
        <v>5128</v>
      </c>
      <c r="F304" t="str">
        <f t="shared" si="11"/>
        <v>5128</v>
      </c>
      <c r="G304" t="s">
        <v>586</v>
      </c>
    </row>
    <row r="305" spans="2:7" x14ac:dyDescent="0.25">
      <c r="B305" t="s">
        <v>585</v>
      </c>
      <c r="C305" t="s">
        <v>323</v>
      </c>
      <c r="D305" t="str">
        <f t="shared" si="10"/>
        <v>512801</v>
      </c>
      <c r="F305" t="str">
        <f t="shared" si="11"/>
        <v>512801</v>
      </c>
      <c r="G305" t="s">
        <v>586</v>
      </c>
    </row>
    <row r="306" spans="2:7" x14ac:dyDescent="0.25">
      <c r="B306" t="s">
        <v>585</v>
      </c>
      <c r="C306" t="s">
        <v>323</v>
      </c>
      <c r="D306" t="str">
        <f t="shared" si="10"/>
        <v>512801</v>
      </c>
      <c r="E306" t="s">
        <v>325</v>
      </c>
      <c r="F306" t="str">
        <f t="shared" si="11"/>
        <v>5128010001</v>
      </c>
      <c r="G306" t="s">
        <v>586</v>
      </c>
    </row>
    <row r="307" spans="2:7" x14ac:dyDescent="0.25">
      <c r="B307" t="s">
        <v>587</v>
      </c>
      <c r="D307" t="str">
        <f t="shared" si="10"/>
        <v>5130</v>
      </c>
      <c r="F307" t="str">
        <f t="shared" si="11"/>
        <v>5130</v>
      </c>
      <c r="G307" t="s">
        <v>588</v>
      </c>
    </row>
    <row r="308" spans="2:7" x14ac:dyDescent="0.25">
      <c r="B308" t="s">
        <v>587</v>
      </c>
      <c r="C308" t="s">
        <v>323</v>
      </c>
      <c r="D308" t="str">
        <f t="shared" si="10"/>
        <v>513001</v>
      </c>
      <c r="F308" t="str">
        <f t="shared" si="11"/>
        <v>513001</v>
      </c>
      <c r="G308" t="s">
        <v>588</v>
      </c>
    </row>
    <row r="309" spans="2:7" x14ac:dyDescent="0.25">
      <c r="B309" t="s">
        <v>587</v>
      </c>
      <c r="C309" t="s">
        <v>323</v>
      </c>
      <c r="D309" t="str">
        <f t="shared" si="10"/>
        <v>513001</v>
      </c>
      <c r="E309" t="s">
        <v>325</v>
      </c>
      <c r="F309" t="str">
        <f t="shared" si="11"/>
        <v>5130010001</v>
      </c>
      <c r="G309" t="s">
        <v>588</v>
      </c>
    </row>
    <row r="310" spans="2:7" x14ac:dyDescent="0.25">
      <c r="B310" t="s">
        <v>589</v>
      </c>
      <c r="D310" t="str">
        <f t="shared" si="10"/>
        <v>5131</v>
      </c>
      <c r="F310" t="str">
        <f t="shared" si="11"/>
        <v>5131</v>
      </c>
      <c r="G310" t="s">
        <v>590</v>
      </c>
    </row>
    <row r="311" spans="2:7" x14ac:dyDescent="0.25">
      <c r="B311" t="s">
        <v>589</v>
      </c>
      <c r="C311" t="s">
        <v>323</v>
      </c>
      <c r="D311" t="str">
        <f t="shared" si="10"/>
        <v>513101</v>
      </c>
      <c r="F311" t="str">
        <f t="shared" si="11"/>
        <v>513101</v>
      </c>
      <c r="G311" t="s">
        <v>590</v>
      </c>
    </row>
    <row r="312" spans="2:7" x14ac:dyDescent="0.25">
      <c r="B312" t="s">
        <v>589</v>
      </c>
      <c r="C312" t="s">
        <v>323</v>
      </c>
      <c r="D312" t="str">
        <f t="shared" si="10"/>
        <v>513101</v>
      </c>
      <c r="E312" t="s">
        <v>325</v>
      </c>
      <c r="F312" t="str">
        <f t="shared" si="11"/>
        <v>5131010001</v>
      </c>
      <c r="G312" t="s">
        <v>590</v>
      </c>
    </row>
    <row r="313" spans="2:7" x14ac:dyDescent="0.25">
      <c r="B313" t="s">
        <v>591</v>
      </c>
      <c r="D313" t="str">
        <f t="shared" si="10"/>
        <v>5132</v>
      </c>
      <c r="F313" t="str">
        <f t="shared" si="11"/>
        <v>5132</v>
      </c>
      <c r="G313" t="s">
        <v>592</v>
      </c>
    </row>
    <row r="314" spans="2:7" x14ac:dyDescent="0.25">
      <c r="B314" t="s">
        <v>591</v>
      </c>
      <c r="C314" t="s">
        <v>323</v>
      </c>
      <c r="D314" t="str">
        <f t="shared" si="10"/>
        <v>513201</v>
      </c>
      <c r="F314" t="str">
        <f t="shared" si="11"/>
        <v>513201</v>
      </c>
      <c r="G314" t="s">
        <v>592</v>
      </c>
    </row>
    <row r="315" spans="2:7" x14ac:dyDescent="0.25">
      <c r="B315" t="s">
        <v>591</v>
      </c>
      <c r="C315" t="s">
        <v>323</v>
      </c>
      <c r="D315" t="str">
        <f t="shared" si="10"/>
        <v>513201</v>
      </c>
      <c r="E315" t="s">
        <v>325</v>
      </c>
      <c r="F315" t="str">
        <f t="shared" si="11"/>
        <v>5132010001</v>
      </c>
      <c r="G315" t="s">
        <v>592</v>
      </c>
    </row>
    <row r="316" spans="2:7" x14ac:dyDescent="0.25">
      <c r="B316" t="s">
        <v>593</v>
      </c>
      <c r="D316" t="str">
        <f t="shared" si="10"/>
        <v>5133</v>
      </c>
      <c r="F316" t="str">
        <f t="shared" si="11"/>
        <v>5133</v>
      </c>
      <c r="G316" t="s">
        <v>594</v>
      </c>
    </row>
    <row r="317" spans="2:7" x14ac:dyDescent="0.25">
      <c r="B317" t="s">
        <v>593</v>
      </c>
      <c r="C317" t="s">
        <v>323</v>
      </c>
      <c r="D317" t="str">
        <f t="shared" si="10"/>
        <v>513301</v>
      </c>
      <c r="F317" t="str">
        <f t="shared" si="11"/>
        <v>513301</v>
      </c>
      <c r="G317" t="s">
        <v>594</v>
      </c>
    </row>
    <row r="318" spans="2:7" x14ac:dyDescent="0.25">
      <c r="B318" t="s">
        <v>593</v>
      </c>
      <c r="C318" t="s">
        <v>323</v>
      </c>
      <c r="D318" t="str">
        <f t="shared" si="10"/>
        <v>513301</v>
      </c>
      <c r="E318" t="s">
        <v>325</v>
      </c>
      <c r="F318" t="str">
        <f t="shared" si="11"/>
        <v>5133010001</v>
      </c>
      <c r="G318" t="s">
        <v>594</v>
      </c>
    </row>
    <row r="319" spans="2:7" x14ac:dyDescent="0.25">
      <c r="B319" t="s">
        <v>595</v>
      </c>
      <c r="D319" t="str">
        <f t="shared" si="10"/>
        <v>5134</v>
      </c>
      <c r="F319" t="str">
        <f t="shared" si="11"/>
        <v>5134</v>
      </c>
      <c r="G319" t="s">
        <v>596</v>
      </c>
    </row>
    <row r="320" spans="2:7" x14ac:dyDescent="0.25">
      <c r="B320" t="s">
        <v>595</v>
      </c>
      <c r="C320" t="s">
        <v>323</v>
      </c>
      <c r="D320" t="str">
        <f t="shared" si="10"/>
        <v>513401</v>
      </c>
      <c r="F320" t="str">
        <f t="shared" si="11"/>
        <v>513401</v>
      </c>
      <c r="G320" t="s">
        <v>596</v>
      </c>
    </row>
    <row r="321" spans="2:7" x14ac:dyDescent="0.25">
      <c r="B321" t="s">
        <v>595</v>
      </c>
      <c r="C321" t="s">
        <v>323</v>
      </c>
      <c r="D321" t="str">
        <f t="shared" si="10"/>
        <v>513401</v>
      </c>
      <c r="E321" t="s">
        <v>325</v>
      </c>
      <c r="F321" t="str">
        <f t="shared" si="11"/>
        <v>5134010001</v>
      </c>
      <c r="G321" t="s">
        <v>596</v>
      </c>
    </row>
    <row r="322" spans="2:7" x14ac:dyDescent="0.25">
      <c r="B322" t="s">
        <v>597</v>
      </c>
      <c r="D322" t="str">
        <f t="shared" si="10"/>
        <v>5135</v>
      </c>
      <c r="F322" t="str">
        <f t="shared" si="11"/>
        <v>5135</v>
      </c>
      <c r="G322" t="s">
        <v>598</v>
      </c>
    </row>
    <row r="323" spans="2:7" x14ac:dyDescent="0.25">
      <c r="B323" t="s">
        <v>597</v>
      </c>
      <c r="C323" t="s">
        <v>323</v>
      </c>
      <c r="D323" t="str">
        <f t="shared" si="10"/>
        <v>513501</v>
      </c>
      <c r="F323" t="str">
        <f t="shared" si="11"/>
        <v>513501</v>
      </c>
      <c r="G323" t="s">
        <v>598</v>
      </c>
    </row>
    <row r="324" spans="2:7" x14ac:dyDescent="0.25">
      <c r="B324" t="s">
        <v>597</v>
      </c>
      <c r="C324" t="s">
        <v>323</v>
      </c>
      <c r="D324" t="str">
        <f t="shared" si="10"/>
        <v>513501</v>
      </c>
      <c r="E324" t="s">
        <v>325</v>
      </c>
      <c r="F324" t="str">
        <f t="shared" si="11"/>
        <v>5135010001</v>
      </c>
      <c r="G324" t="s">
        <v>598</v>
      </c>
    </row>
    <row r="325" spans="2:7" x14ac:dyDescent="0.25">
      <c r="B325" t="s">
        <v>599</v>
      </c>
      <c r="D325" t="str">
        <f t="shared" si="10"/>
        <v>5136</v>
      </c>
      <c r="F325" t="str">
        <f t="shared" si="11"/>
        <v>5136</v>
      </c>
      <c r="G325" t="s">
        <v>600</v>
      </c>
    </row>
    <row r="326" spans="2:7" x14ac:dyDescent="0.25">
      <c r="B326" t="s">
        <v>599</v>
      </c>
      <c r="C326" t="s">
        <v>323</v>
      </c>
      <c r="D326" t="str">
        <f t="shared" si="10"/>
        <v>513601</v>
      </c>
      <c r="F326" t="str">
        <f t="shared" si="11"/>
        <v>513601</v>
      </c>
      <c r="G326" t="s">
        <v>600</v>
      </c>
    </row>
    <row r="327" spans="2:7" x14ac:dyDescent="0.25">
      <c r="B327" t="s">
        <v>599</v>
      </c>
      <c r="C327" t="s">
        <v>323</v>
      </c>
      <c r="D327" t="str">
        <f t="shared" si="10"/>
        <v>513601</v>
      </c>
      <c r="E327" t="s">
        <v>325</v>
      </c>
      <c r="F327" t="str">
        <f t="shared" si="11"/>
        <v>5136010001</v>
      </c>
      <c r="G327" t="s">
        <v>600</v>
      </c>
    </row>
    <row r="328" spans="2:7" x14ac:dyDescent="0.25">
      <c r="B328" t="s">
        <v>601</v>
      </c>
      <c r="D328" t="str">
        <f t="shared" si="10"/>
        <v>5137</v>
      </c>
      <c r="F328" t="str">
        <f t="shared" si="11"/>
        <v>5137</v>
      </c>
      <c r="G328" t="s">
        <v>602</v>
      </c>
    </row>
    <row r="329" spans="2:7" x14ac:dyDescent="0.25">
      <c r="B329" t="s">
        <v>601</v>
      </c>
      <c r="C329" t="s">
        <v>323</v>
      </c>
      <c r="D329" t="str">
        <f t="shared" si="10"/>
        <v>513701</v>
      </c>
      <c r="F329" t="str">
        <f t="shared" si="11"/>
        <v>513701</v>
      </c>
      <c r="G329" t="s">
        <v>602</v>
      </c>
    </row>
    <row r="330" spans="2:7" x14ac:dyDescent="0.25">
      <c r="B330" t="s">
        <v>601</v>
      </c>
      <c r="C330" t="s">
        <v>323</v>
      </c>
      <c r="D330" t="str">
        <f t="shared" si="10"/>
        <v>513701</v>
      </c>
      <c r="E330" t="s">
        <v>325</v>
      </c>
      <c r="F330" t="str">
        <f t="shared" si="11"/>
        <v>5137010001</v>
      </c>
      <c r="G330" t="s">
        <v>602</v>
      </c>
    </row>
    <row r="331" spans="2:7" x14ac:dyDescent="0.25">
      <c r="B331" t="s">
        <v>603</v>
      </c>
      <c r="D331" t="str">
        <f t="shared" si="10"/>
        <v>5138</v>
      </c>
      <c r="F331" t="str">
        <f t="shared" si="11"/>
        <v>5138</v>
      </c>
      <c r="G331" t="s">
        <v>604</v>
      </c>
    </row>
    <row r="332" spans="2:7" x14ac:dyDescent="0.25">
      <c r="B332" t="s">
        <v>603</v>
      </c>
      <c r="C332" t="s">
        <v>323</v>
      </c>
      <c r="D332" t="str">
        <f t="shared" si="10"/>
        <v>513801</v>
      </c>
      <c r="F332" t="str">
        <f t="shared" si="11"/>
        <v>513801</v>
      </c>
      <c r="G332" t="s">
        <v>604</v>
      </c>
    </row>
    <row r="333" spans="2:7" x14ac:dyDescent="0.25">
      <c r="B333" t="s">
        <v>603</v>
      </c>
      <c r="C333" t="s">
        <v>323</v>
      </c>
      <c r="D333" t="str">
        <f t="shared" si="10"/>
        <v>513801</v>
      </c>
      <c r="E333" t="s">
        <v>325</v>
      </c>
      <c r="F333" t="str">
        <f t="shared" si="11"/>
        <v>5138010001</v>
      </c>
      <c r="G333" t="s">
        <v>604</v>
      </c>
    </row>
    <row r="334" spans="2:7" x14ac:dyDescent="0.25">
      <c r="B334" t="s">
        <v>605</v>
      </c>
      <c r="D334" t="str">
        <f t="shared" si="10"/>
        <v>5139</v>
      </c>
      <c r="F334" t="str">
        <f t="shared" si="11"/>
        <v>5139</v>
      </c>
      <c r="G334" t="s">
        <v>606</v>
      </c>
    </row>
    <row r="335" spans="2:7" x14ac:dyDescent="0.25">
      <c r="B335" t="s">
        <v>605</v>
      </c>
      <c r="C335" t="s">
        <v>323</v>
      </c>
      <c r="D335" t="str">
        <f t="shared" si="10"/>
        <v>513901</v>
      </c>
      <c r="F335" t="str">
        <f t="shared" si="11"/>
        <v>513901</v>
      </c>
      <c r="G335" t="s">
        <v>606</v>
      </c>
    </row>
    <row r="336" spans="2:7" x14ac:dyDescent="0.25">
      <c r="B336" t="s">
        <v>605</v>
      </c>
      <c r="C336" t="s">
        <v>323</v>
      </c>
      <c r="D336" t="str">
        <f t="shared" si="10"/>
        <v>513901</v>
      </c>
      <c r="E336" t="s">
        <v>325</v>
      </c>
      <c r="F336" t="str">
        <f t="shared" si="11"/>
        <v>5139010001</v>
      </c>
      <c r="G336" t="s">
        <v>606</v>
      </c>
    </row>
    <row r="337" spans="2:7" x14ac:dyDescent="0.25">
      <c r="B337" t="s">
        <v>607</v>
      </c>
      <c r="D337" t="str">
        <f t="shared" si="10"/>
        <v>5140</v>
      </c>
      <c r="F337" t="str">
        <f t="shared" si="11"/>
        <v>5140</v>
      </c>
      <c r="G337" t="s">
        <v>608</v>
      </c>
    </row>
    <row r="338" spans="2:7" x14ac:dyDescent="0.25">
      <c r="B338" t="s">
        <v>607</v>
      </c>
      <c r="C338" t="s">
        <v>323</v>
      </c>
      <c r="D338" t="str">
        <f t="shared" si="10"/>
        <v>514001</v>
      </c>
      <c r="F338" t="str">
        <f t="shared" si="11"/>
        <v>514001</v>
      </c>
      <c r="G338" t="s">
        <v>608</v>
      </c>
    </row>
    <row r="339" spans="2:7" x14ac:dyDescent="0.25">
      <c r="B339" t="s">
        <v>607</v>
      </c>
      <c r="C339" t="s">
        <v>323</v>
      </c>
      <c r="D339" t="str">
        <f t="shared" si="10"/>
        <v>514001</v>
      </c>
      <c r="E339" t="s">
        <v>325</v>
      </c>
      <c r="F339" t="str">
        <f t="shared" si="11"/>
        <v>5140010001</v>
      </c>
      <c r="G339" t="s">
        <v>608</v>
      </c>
    </row>
    <row r="340" spans="2:7" x14ac:dyDescent="0.25">
      <c r="B340" t="s">
        <v>609</v>
      </c>
      <c r="D340" t="str">
        <f t="shared" si="10"/>
        <v>5142</v>
      </c>
      <c r="F340" t="str">
        <f t="shared" si="11"/>
        <v>5142</v>
      </c>
      <c r="G340" t="s">
        <v>610</v>
      </c>
    </row>
    <row r="341" spans="2:7" x14ac:dyDescent="0.25">
      <c r="B341" t="s">
        <v>609</v>
      </c>
      <c r="C341" t="s">
        <v>323</v>
      </c>
      <c r="D341" t="str">
        <f t="shared" si="10"/>
        <v>514201</v>
      </c>
      <c r="F341" t="str">
        <f t="shared" si="11"/>
        <v>514201</v>
      </c>
      <c r="G341" t="s">
        <v>611</v>
      </c>
    </row>
    <row r="342" spans="2:7" x14ac:dyDescent="0.25">
      <c r="B342" t="s">
        <v>609</v>
      </c>
      <c r="C342" t="s">
        <v>323</v>
      </c>
      <c r="D342" t="str">
        <f t="shared" ref="D342:D389" si="12">CONCATENATE(B342,C342)</f>
        <v>514201</v>
      </c>
      <c r="E342" t="s">
        <v>325</v>
      </c>
      <c r="F342" t="str">
        <f t="shared" ref="F342:F389" si="13">CONCATENATE(B342,C342,E342)</f>
        <v>5142010001</v>
      </c>
      <c r="G342" t="s">
        <v>611</v>
      </c>
    </row>
    <row r="343" spans="2:7" x14ac:dyDescent="0.25">
      <c r="B343" t="s">
        <v>612</v>
      </c>
      <c r="D343" t="str">
        <f t="shared" si="12"/>
        <v>5143</v>
      </c>
      <c r="F343" t="str">
        <f t="shared" si="13"/>
        <v>5143</v>
      </c>
      <c r="G343" t="s">
        <v>613</v>
      </c>
    </row>
    <row r="344" spans="2:7" x14ac:dyDescent="0.25">
      <c r="B344" t="s">
        <v>612</v>
      </c>
      <c r="C344" t="s">
        <v>323</v>
      </c>
      <c r="D344" t="str">
        <f t="shared" si="12"/>
        <v>514301</v>
      </c>
      <c r="F344" t="str">
        <f t="shared" si="13"/>
        <v>514301</v>
      </c>
      <c r="G344" t="s">
        <v>613</v>
      </c>
    </row>
    <row r="345" spans="2:7" x14ac:dyDescent="0.25">
      <c r="B345" t="s">
        <v>612</v>
      </c>
      <c r="C345" t="s">
        <v>323</v>
      </c>
      <c r="D345" t="str">
        <f t="shared" si="12"/>
        <v>514301</v>
      </c>
      <c r="E345" t="s">
        <v>325</v>
      </c>
      <c r="F345" t="str">
        <f t="shared" si="13"/>
        <v>5143010001</v>
      </c>
      <c r="G345" t="s">
        <v>613</v>
      </c>
    </row>
    <row r="346" spans="2:7" x14ac:dyDescent="0.25">
      <c r="B346" t="s">
        <v>614</v>
      </c>
      <c r="D346" t="str">
        <f t="shared" si="12"/>
        <v>5144</v>
      </c>
      <c r="F346" t="str">
        <f t="shared" si="13"/>
        <v>5144</v>
      </c>
      <c r="G346" t="s">
        <v>615</v>
      </c>
    </row>
    <row r="347" spans="2:7" x14ac:dyDescent="0.25">
      <c r="B347" t="s">
        <v>614</v>
      </c>
      <c r="C347" t="s">
        <v>323</v>
      </c>
      <c r="D347" t="str">
        <f t="shared" si="12"/>
        <v>514401</v>
      </c>
      <c r="F347" t="str">
        <f t="shared" si="13"/>
        <v>514401</v>
      </c>
      <c r="G347" t="s">
        <v>615</v>
      </c>
    </row>
    <row r="348" spans="2:7" x14ac:dyDescent="0.25">
      <c r="B348" t="s">
        <v>614</v>
      </c>
      <c r="C348" t="s">
        <v>323</v>
      </c>
      <c r="D348" t="str">
        <f t="shared" si="12"/>
        <v>514401</v>
      </c>
      <c r="E348" t="s">
        <v>325</v>
      </c>
      <c r="F348" t="str">
        <f t="shared" si="13"/>
        <v>5144010001</v>
      </c>
      <c r="G348" t="s">
        <v>615</v>
      </c>
    </row>
    <row r="349" spans="2:7" x14ac:dyDescent="0.25">
      <c r="B349" t="s">
        <v>616</v>
      </c>
      <c r="D349" t="str">
        <f t="shared" si="12"/>
        <v>5147</v>
      </c>
      <c r="F349" t="str">
        <f t="shared" si="13"/>
        <v>5147</v>
      </c>
      <c r="G349" t="s">
        <v>617</v>
      </c>
    </row>
    <row r="350" spans="2:7" x14ac:dyDescent="0.25">
      <c r="B350" t="s">
        <v>616</v>
      </c>
      <c r="C350" t="s">
        <v>323</v>
      </c>
      <c r="D350" t="str">
        <f t="shared" si="12"/>
        <v>514701</v>
      </c>
      <c r="F350" t="str">
        <f t="shared" si="13"/>
        <v>514701</v>
      </c>
      <c r="G350" t="s">
        <v>617</v>
      </c>
    </row>
    <row r="351" spans="2:7" x14ac:dyDescent="0.25">
      <c r="B351" t="s">
        <v>616</v>
      </c>
      <c r="C351" t="s">
        <v>323</v>
      </c>
      <c r="D351" t="str">
        <f t="shared" si="12"/>
        <v>514701</v>
      </c>
      <c r="E351" t="s">
        <v>325</v>
      </c>
      <c r="F351" t="str">
        <f t="shared" si="13"/>
        <v>5147010001</v>
      </c>
      <c r="G351" t="s">
        <v>617</v>
      </c>
    </row>
    <row r="352" spans="2:7" x14ac:dyDescent="0.25">
      <c r="B352" t="s">
        <v>619</v>
      </c>
      <c r="D352" t="str">
        <f t="shared" si="12"/>
        <v>5150</v>
      </c>
      <c r="F352" t="str">
        <f t="shared" si="13"/>
        <v>5150</v>
      </c>
      <c r="G352" t="s">
        <v>620</v>
      </c>
    </row>
    <row r="353" spans="2:7" x14ac:dyDescent="0.25">
      <c r="B353" t="s">
        <v>619</v>
      </c>
      <c r="C353" t="s">
        <v>323</v>
      </c>
      <c r="D353" t="str">
        <f t="shared" si="12"/>
        <v>515001</v>
      </c>
      <c r="F353" t="str">
        <f t="shared" si="13"/>
        <v>515001</v>
      </c>
      <c r="G353" t="s">
        <v>620</v>
      </c>
    </row>
    <row r="354" spans="2:7" x14ac:dyDescent="0.25">
      <c r="B354" t="s">
        <v>619</v>
      </c>
      <c r="C354" t="s">
        <v>323</v>
      </c>
      <c r="D354" t="str">
        <f t="shared" si="12"/>
        <v>515001</v>
      </c>
      <c r="E354" t="s">
        <v>325</v>
      </c>
      <c r="F354" t="str">
        <f t="shared" si="13"/>
        <v>5150010001</v>
      </c>
      <c r="G354" t="s">
        <v>618</v>
      </c>
    </row>
    <row r="355" spans="2:7" x14ac:dyDescent="0.25">
      <c r="B355" t="s">
        <v>532</v>
      </c>
      <c r="D355" t="str">
        <f t="shared" si="12"/>
        <v>5151</v>
      </c>
      <c r="F355" t="str">
        <f t="shared" si="13"/>
        <v>5151</v>
      </c>
      <c r="G355" t="s">
        <v>621</v>
      </c>
    </row>
    <row r="356" spans="2:7" x14ac:dyDescent="0.25">
      <c r="B356" t="s">
        <v>532</v>
      </c>
      <c r="C356" t="s">
        <v>323</v>
      </c>
      <c r="D356" t="str">
        <f t="shared" si="12"/>
        <v>515101</v>
      </c>
      <c r="F356" t="str">
        <f t="shared" si="13"/>
        <v>515101</v>
      </c>
      <c r="G356" t="s">
        <v>621</v>
      </c>
    </row>
    <row r="357" spans="2:7" x14ac:dyDescent="0.25">
      <c r="B357" t="s">
        <v>532</v>
      </c>
      <c r="C357" t="s">
        <v>323</v>
      </c>
      <c r="D357" t="str">
        <f t="shared" si="12"/>
        <v>515101</v>
      </c>
      <c r="E357" t="s">
        <v>325</v>
      </c>
      <c r="F357" t="str">
        <f t="shared" si="13"/>
        <v>5151010001</v>
      </c>
      <c r="G357" t="s">
        <v>621</v>
      </c>
    </row>
    <row r="358" spans="2:7" x14ac:dyDescent="0.25">
      <c r="B358" t="s">
        <v>622</v>
      </c>
      <c r="D358" t="str">
        <f t="shared" si="12"/>
        <v>5154</v>
      </c>
      <c r="F358" t="str">
        <f t="shared" si="13"/>
        <v>5154</v>
      </c>
      <c r="G358" t="s">
        <v>623</v>
      </c>
    </row>
    <row r="359" spans="2:7" x14ac:dyDescent="0.25">
      <c r="B359" t="s">
        <v>622</v>
      </c>
      <c r="C359" t="s">
        <v>323</v>
      </c>
      <c r="D359" t="str">
        <f t="shared" si="12"/>
        <v>515401</v>
      </c>
      <c r="F359" t="str">
        <f t="shared" si="13"/>
        <v>515401</v>
      </c>
      <c r="G359" t="s">
        <v>624</v>
      </c>
    </row>
    <row r="360" spans="2:7" x14ac:dyDescent="0.25">
      <c r="B360" t="s">
        <v>622</v>
      </c>
      <c r="C360" t="s">
        <v>323</v>
      </c>
      <c r="D360" t="str">
        <f t="shared" si="12"/>
        <v>515401</v>
      </c>
      <c r="E360" t="s">
        <v>325</v>
      </c>
      <c r="F360" t="str">
        <f t="shared" si="13"/>
        <v>5154010001</v>
      </c>
      <c r="G360" t="s">
        <v>625</v>
      </c>
    </row>
    <row r="361" spans="2:7" x14ac:dyDescent="0.25">
      <c r="B361" t="s">
        <v>626</v>
      </c>
      <c r="D361" t="str">
        <f t="shared" si="12"/>
        <v>5155</v>
      </c>
      <c r="F361" t="str">
        <f t="shared" si="13"/>
        <v>5155</v>
      </c>
      <c r="G361" t="s">
        <v>627</v>
      </c>
    </row>
    <row r="362" spans="2:7" x14ac:dyDescent="0.25">
      <c r="B362" t="s">
        <v>626</v>
      </c>
      <c r="C362" t="s">
        <v>323</v>
      </c>
      <c r="D362" t="str">
        <f t="shared" si="12"/>
        <v>515501</v>
      </c>
      <c r="F362" t="str">
        <f t="shared" si="13"/>
        <v>515501</v>
      </c>
      <c r="G362" t="s">
        <v>628</v>
      </c>
    </row>
    <row r="363" spans="2:7" x14ac:dyDescent="0.25">
      <c r="B363" t="s">
        <v>626</v>
      </c>
      <c r="C363" t="s">
        <v>323</v>
      </c>
      <c r="D363" t="str">
        <f t="shared" si="12"/>
        <v>515501</v>
      </c>
      <c r="E363" t="s">
        <v>325</v>
      </c>
      <c r="F363" t="str">
        <f t="shared" si="13"/>
        <v>5155010001</v>
      </c>
      <c r="G363" t="s">
        <v>628</v>
      </c>
    </row>
    <row r="364" spans="2:7" x14ac:dyDescent="0.25">
      <c r="B364" t="s">
        <v>629</v>
      </c>
      <c r="D364" t="str">
        <f t="shared" si="12"/>
        <v>5157</v>
      </c>
      <c r="F364" t="str">
        <f t="shared" si="13"/>
        <v>5157</v>
      </c>
      <c r="G364" t="s">
        <v>630</v>
      </c>
    </row>
    <row r="365" spans="2:7" x14ac:dyDescent="0.25">
      <c r="B365" t="s">
        <v>629</v>
      </c>
      <c r="C365" t="s">
        <v>323</v>
      </c>
      <c r="D365" t="str">
        <f t="shared" si="12"/>
        <v>515701</v>
      </c>
      <c r="F365" t="str">
        <f t="shared" si="13"/>
        <v>515701</v>
      </c>
      <c r="G365" t="s">
        <v>631</v>
      </c>
    </row>
    <row r="366" spans="2:7" x14ac:dyDescent="0.25">
      <c r="B366" t="s">
        <v>629</v>
      </c>
      <c r="C366" t="s">
        <v>323</v>
      </c>
      <c r="D366" t="str">
        <f t="shared" si="12"/>
        <v>515701</v>
      </c>
      <c r="E366" t="s">
        <v>325</v>
      </c>
      <c r="F366" t="str">
        <f t="shared" si="13"/>
        <v>5157010001</v>
      </c>
      <c r="G366" t="s">
        <v>630</v>
      </c>
    </row>
    <row r="367" spans="2:7" x14ac:dyDescent="0.25">
      <c r="B367" t="s">
        <v>533</v>
      </c>
      <c r="D367" t="str">
        <f t="shared" si="12"/>
        <v>5158</v>
      </c>
      <c r="F367" t="str">
        <f t="shared" si="13"/>
        <v>5158</v>
      </c>
      <c r="G367" t="s">
        <v>534</v>
      </c>
    </row>
    <row r="368" spans="2:7" x14ac:dyDescent="0.25">
      <c r="B368" t="s">
        <v>533</v>
      </c>
      <c r="C368" t="s">
        <v>323</v>
      </c>
      <c r="D368" t="str">
        <f t="shared" si="12"/>
        <v>515801</v>
      </c>
      <c r="F368" t="str">
        <f t="shared" si="13"/>
        <v>515801</v>
      </c>
      <c r="G368" t="s">
        <v>534</v>
      </c>
    </row>
    <row r="369" spans="2:7" x14ac:dyDescent="0.25">
      <c r="B369" t="s">
        <v>533</v>
      </c>
      <c r="C369" t="s">
        <v>323</v>
      </c>
      <c r="D369" t="str">
        <f t="shared" si="12"/>
        <v>515801</v>
      </c>
      <c r="E369" t="s">
        <v>325</v>
      </c>
      <c r="F369" t="str">
        <f t="shared" si="13"/>
        <v>5158010001</v>
      </c>
      <c r="G369" t="s">
        <v>534</v>
      </c>
    </row>
    <row r="370" spans="2:7" x14ac:dyDescent="0.25">
      <c r="B370" t="s">
        <v>535</v>
      </c>
      <c r="D370" t="str">
        <f t="shared" si="12"/>
        <v>5159</v>
      </c>
      <c r="F370" t="str">
        <f t="shared" si="13"/>
        <v>5159</v>
      </c>
      <c r="G370" t="s">
        <v>536</v>
      </c>
    </row>
    <row r="371" spans="2:7" x14ac:dyDescent="0.25">
      <c r="B371" t="s">
        <v>535</v>
      </c>
      <c r="C371" t="s">
        <v>323</v>
      </c>
      <c r="D371" t="str">
        <f t="shared" si="12"/>
        <v>515901</v>
      </c>
      <c r="F371" t="str">
        <f t="shared" si="13"/>
        <v>515901</v>
      </c>
      <c r="G371" t="s">
        <v>536</v>
      </c>
    </row>
    <row r="372" spans="2:7" x14ac:dyDescent="0.25">
      <c r="B372" t="s">
        <v>535</v>
      </c>
      <c r="C372" t="s">
        <v>323</v>
      </c>
      <c r="D372" t="str">
        <f t="shared" si="12"/>
        <v>515901</v>
      </c>
      <c r="E372" t="s">
        <v>325</v>
      </c>
      <c r="F372" t="str">
        <f t="shared" si="13"/>
        <v>5159010001</v>
      </c>
      <c r="G372" t="s">
        <v>536</v>
      </c>
    </row>
    <row r="373" spans="2:7" x14ac:dyDescent="0.25">
      <c r="B373" t="s">
        <v>635</v>
      </c>
      <c r="D373" t="str">
        <f t="shared" si="12"/>
        <v>5165</v>
      </c>
      <c r="F373" t="str">
        <f t="shared" si="13"/>
        <v>5165</v>
      </c>
      <c r="G373" t="s">
        <v>636</v>
      </c>
    </row>
    <row r="374" spans="2:7" x14ac:dyDescent="0.25">
      <c r="B374" t="s">
        <v>635</v>
      </c>
      <c r="C374" t="s">
        <v>323</v>
      </c>
      <c r="D374" t="str">
        <f t="shared" si="12"/>
        <v>516501</v>
      </c>
      <c r="F374" t="str">
        <f t="shared" si="13"/>
        <v>516501</v>
      </c>
      <c r="G374" t="s">
        <v>636</v>
      </c>
    </row>
    <row r="375" spans="2:7" x14ac:dyDescent="0.25">
      <c r="B375" t="s">
        <v>635</v>
      </c>
      <c r="C375" t="s">
        <v>323</v>
      </c>
      <c r="D375" t="str">
        <f t="shared" si="12"/>
        <v>516501</v>
      </c>
      <c r="E375" t="s">
        <v>325</v>
      </c>
      <c r="F375" t="str">
        <f t="shared" si="13"/>
        <v>5165010001</v>
      </c>
      <c r="G375" t="s">
        <v>637</v>
      </c>
    </row>
    <row r="376" spans="2:7" x14ac:dyDescent="0.25">
      <c r="B376" t="s">
        <v>638</v>
      </c>
      <c r="D376" t="str">
        <f t="shared" si="12"/>
        <v>5166</v>
      </c>
      <c r="F376" t="str">
        <f t="shared" si="13"/>
        <v>5166</v>
      </c>
      <c r="G376" t="s">
        <v>639</v>
      </c>
    </row>
    <row r="377" spans="2:7" x14ac:dyDescent="0.25">
      <c r="B377" t="s">
        <v>638</v>
      </c>
      <c r="C377" t="s">
        <v>323</v>
      </c>
      <c r="D377" t="str">
        <f t="shared" si="12"/>
        <v>516601</v>
      </c>
      <c r="F377" t="str">
        <f t="shared" si="13"/>
        <v>516601</v>
      </c>
      <c r="G377" t="s">
        <v>639</v>
      </c>
    </row>
    <row r="378" spans="2:7" x14ac:dyDescent="0.25">
      <c r="B378" t="s">
        <v>638</v>
      </c>
      <c r="C378" t="s">
        <v>323</v>
      </c>
      <c r="D378" t="str">
        <f t="shared" si="12"/>
        <v>516601</v>
      </c>
      <c r="E378" t="s">
        <v>325</v>
      </c>
      <c r="F378" t="str">
        <f t="shared" si="13"/>
        <v>5166010001</v>
      </c>
      <c r="G378" t="s">
        <v>639</v>
      </c>
    </row>
    <row r="379" spans="2:7" x14ac:dyDescent="0.25">
      <c r="B379" t="s">
        <v>640</v>
      </c>
      <c r="D379" t="str">
        <f t="shared" si="12"/>
        <v>5167</v>
      </c>
      <c r="F379" t="str">
        <f t="shared" si="13"/>
        <v>5167</v>
      </c>
      <c r="G379" t="s">
        <v>641</v>
      </c>
    </row>
    <row r="380" spans="2:7" x14ac:dyDescent="0.25">
      <c r="B380" t="s">
        <v>640</v>
      </c>
      <c r="C380" t="s">
        <v>323</v>
      </c>
      <c r="D380" t="str">
        <f t="shared" si="12"/>
        <v>516701</v>
      </c>
      <c r="F380" t="str">
        <f t="shared" si="13"/>
        <v>516701</v>
      </c>
      <c r="G380" t="s">
        <v>641</v>
      </c>
    </row>
    <row r="381" spans="2:7" x14ac:dyDescent="0.25">
      <c r="B381" t="s">
        <v>640</v>
      </c>
      <c r="C381" t="s">
        <v>323</v>
      </c>
      <c r="D381" t="str">
        <f t="shared" si="12"/>
        <v>516701</v>
      </c>
      <c r="E381" t="s">
        <v>325</v>
      </c>
      <c r="F381" t="str">
        <f t="shared" si="13"/>
        <v>5167010001</v>
      </c>
      <c r="G381" t="s">
        <v>641</v>
      </c>
    </row>
    <row r="382" spans="2:7" x14ac:dyDescent="0.25">
      <c r="B382" t="s">
        <v>642</v>
      </c>
      <c r="D382" t="str">
        <f t="shared" si="12"/>
        <v>5168</v>
      </c>
      <c r="F382" t="str">
        <f t="shared" si="13"/>
        <v>5168</v>
      </c>
      <c r="G382" t="s">
        <v>643</v>
      </c>
    </row>
    <row r="383" spans="2:7" x14ac:dyDescent="0.25">
      <c r="B383" t="s">
        <v>642</v>
      </c>
      <c r="C383" t="s">
        <v>323</v>
      </c>
      <c r="D383" t="str">
        <f t="shared" si="12"/>
        <v>516801</v>
      </c>
      <c r="F383" t="str">
        <f t="shared" si="13"/>
        <v>516801</v>
      </c>
      <c r="G383" t="s">
        <v>643</v>
      </c>
    </row>
    <row r="384" spans="2:7" x14ac:dyDescent="0.25">
      <c r="B384" t="s">
        <v>642</v>
      </c>
      <c r="C384" t="s">
        <v>323</v>
      </c>
      <c r="D384" t="str">
        <f t="shared" si="12"/>
        <v>516801</v>
      </c>
      <c r="E384" t="s">
        <v>325</v>
      </c>
      <c r="F384" t="str">
        <f t="shared" si="13"/>
        <v>5168010001</v>
      </c>
      <c r="G384" t="s">
        <v>643</v>
      </c>
    </row>
    <row r="385" spans="2:7" x14ac:dyDescent="0.25">
      <c r="B385" t="s">
        <v>644</v>
      </c>
      <c r="D385" t="str">
        <f t="shared" si="12"/>
        <v>5169</v>
      </c>
      <c r="F385" t="str">
        <f t="shared" si="13"/>
        <v>5169</v>
      </c>
      <c r="G385" t="s">
        <v>645</v>
      </c>
    </row>
    <row r="386" spans="2:7" x14ac:dyDescent="0.25">
      <c r="B386" t="s">
        <v>644</v>
      </c>
      <c r="C386" t="s">
        <v>323</v>
      </c>
      <c r="D386" t="str">
        <f t="shared" si="12"/>
        <v>516901</v>
      </c>
      <c r="F386" t="str">
        <f t="shared" si="13"/>
        <v>516901</v>
      </c>
      <c r="G386" t="s">
        <v>645</v>
      </c>
    </row>
    <row r="387" spans="2:7" x14ac:dyDescent="0.25">
      <c r="B387" t="s">
        <v>644</v>
      </c>
      <c r="C387" t="s">
        <v>323</v>
      </c>
      <c r="D387" t="str">
        <f t="shared" si="12"/>
        <v>516901</v>
      </c>
      <c r="E387" t="s">
        <v>325</v>
      </c>
      <c r="F387" t="str">
        <f t="shared" si="13"/>
        <v>5169010001</v>
      </c>
      <c r="G387" t="s">
        <v>645</v>
      </c>
    </row>
    <row r="388" spans="2:7" x14ac:dyDescent="0.25">
      <c r="B388" t="s">
        <v>646</v>
      </c>
      <c r="D388" t="str">
        <f t="shared" si="12"/>
        <v>5126</v>
      </c>
      <c r="F388" t="str">
        <f t="shared" si="13"/>
        <v>5126</v>
      </c>
      <c r="G388" t="s">
        <v>647</v>
      </c>
    </row>
    <row r="389" spans="2:7" x14ac:dyDescent="0.25">
      <c r="B389" t="s">
        <v>646</v>
      </c>
      <c r="C389" t="s">
        <v>323</v>
      </c>
      <c r="D389" t="str">
        <f t="shared" si="12"/>
        <v>512601</v>
      </c>
      <c r="F389" t="str">
        <f t="shared" si="13"/>
        <v>512601</v>
      </c>
      <c r="G389" t="s">
        <v>647</v>
      </c>
    </row>
    <row r="390" spans="2:7" x14ac:dyDescent="0.25">
      <c r="B390" t="s">
        <v>646</v>
      </c>
      <c r="C390" t="s">
        <v>323</v>
      </c>
      <c r="D390" t="str">
        <f t="shared" ref="D390:D439" si="14">CONCATENATE(B390,C390)</f>
        <v>512601</v>
      </c>
      <c r="E390" t="s">
        <v>325</v>
      </c>
      <c r="F390" t="str">
        <f t="shared" ref="F390:F439" si="15">CONCATENATE(B390,C390,E390)</f>
        <v>5126010001</v>
      </c>
      <c r="G390" t="s">
        <v>647</v>
      </c>
    </row>
    <row r="391" spans="2:7" x14ac:dyDescent="0.25">
      <c r="B391" t="s">
        <v>648</v>
      </c>
      <c r="D391" t="str">
        <f t="shared" si="14"/>
        <v>5127</v>
      </c>
      <c r="F391" t="str">
        <f t="shared" si="15"/>
        <v>5127</v>
      </c>
      <c r="G391" t="s">
        <v>649</v>
      </c>
    </row>
    <row r="392" spans="2:7" x14ac:dyDescent="0.25">
      <c r="B392" t="s">
        <v>648</v>
      </c>
      <c r="C392" t="s">
        <v>323</v>
      </c>
      <c r="D392" t="str">
        <f t="shared" si="14"/>
        <v>512701</v>
      </c>
      <c r="F392" t="str">
        <f t="shared" si="15"/>
        <v>512701</v>
      </c>
      <c r="G392" t="s">
        <v>649</v>
      </c>
    </row>
    <row r="393" spans="2:7" x14ac:dyDescent="0.25">
      <c r="B393" t="s">
        <v>648</v>
      </c>
      <c r="C393" t="s">
        <v>323</v>
      </c>
      <c r="D393" t="str">
        <f t="shared" si="14"/>
        <v>512701</v>
      </c>
      <c r="E393" t="s">
        <v>325</v>
      </c>
      <c r="F393" t="str">
        <f t="shared" si="15"/>
        <v>5127010001</v>
      </c>
      <c r="G393" t="s">
        <v>649</v>
      </c>
    </row>
    <row r="394" spans="2:7" x14ac:dyDescent="0.25">
      <c r="B394" t="s">
        <v>651</v>
      </c>
      <c r="D394" t="str">
        <f t="shared" si="14"/>
        <v>5174</v>
      </c>
      <c r="F394" t="str">
        <f t="shared" si="15"/>
        <v>5174</v>
      </c>
      <c r="G394" t="s">
        <v>652</v>
      </c>
    </row>
    <row r="395" spans="2:7" x14ac:dyDescent="0.25">
      <c r="B395" t="s">
        <v>651</v>
      </c>
      <c r="C395" t="s">
        <v>323</v>
      </c>
      <c r="D395" t="str">
        <f t="shared" si="14"/>
        <v>517401</v>
      </c>
      <c r="F395" t="str">
        <f t="shared" si="15"/>
        <v>517401</v>
      </c>
      <c r="G395" t="s">
        <v>652</v>
      </c>
    </row>
    <row r="396" spans="2:7" x14ac:dyDescent="0.25">
      <c r="B396" t="s">
        <v>651</v>
      </c>
      <c r="C396" t="s">
        <v>323</v>
      </c>
      <c r="D396" t="str">
        <f t="shared" si="14"/>
        <v>517401</v>
      </c>
      <c r="E396" t="s">
        <v>325</v>
      </c>
      <c r="F396" t="str">
        <f t="shared" si="15"/>
        <v>5174010001</v>
      </c>
      <c r="G396" t="s">
        <v>650</v>
      </c>
    </row>
    <row r="397" spans="2:7" x14ac:dyDescent="0.25">
      <c r="B397" t="s">
        <v>653</v>
      </c>
      <c r="D397" t="str">
        <f t="shared" si="14"/>
        <v>5171</v>
      </c>
      <c r="F397" t="str">
        <f t="shared" si="15"/>
        <v>5171</v>
      </c>
      <c r="G397" t="s">
        <v>654</v>
      </c>
    </row>
    <row r="398" spans="2:7" x14ac:dyDescent="0.25">
      <c r="B398" t="s">
        <v>653</v>
      </c>
      <c r="C398" t="s">
        <v>323</v>
      </c>
      <c r="D398" t="str">
        <f t="shared" si="14"/>
        <v>517101</v>
      </c>
      <c r="F398" t="str">
        <f t="shared" si="15"/>
        <v>517101</v>
      </c>
      <c r="G398" t="s">
        <v>654</v>
      </c>
    </row>
    <row r="399" spans="2:7" x14ac:dyDescent="0.25">
      <c r="B399" t="s">
        <v>653</v>
      </c>
      <c r="C399" t="s">
        <v>323</v>
      </c>
      <c r="D399" t="str">
        <f t="shared" si="14"/>
        <v>517101</v>
      </c>
      <c r="E399" t="s">
        <v>325</v>
      </c>
      <c r="F399" t="str">
        <f t="shared" si="15"/>
        <v>5171010001</v>
      </c>
      <c r="G399" t="s">
        <v>654</v>
      </c>
    </row>
    <row r="400" spans="2:7" x14ac:dyDescent="0.25">
      <c r="B400" t="s">
        <v>655</v>
      </c>
      <c r="D400" t="str">
        <f t="shared" si="14"/>
        <v>5175</v>
      </c>
      <c r="F400" t="str">
        <f t="shared" si="15"/>
        <v>5175</v>
      </c>
      <c r="G400" t="s">
        <v>524</v>
      </c>
    </row>
    <row r="401" spans="2:7" x14ac:dyDescent="0.25">
      <c r="B401" t="s">
        <v>655</v>
      </c>
      <c r="C401" t="s">
        <v>323</v>
      </c>
      <c r="D401" t="str">
        <f t="shared" si="14"/>
        <v>517501</v>
      </c>
      <c r="F401" t="str">
        <f t="shared" si="15"/>
        <v>517501</v>
      </c>
      <c r="G401" t="s">
        <v>524</v>
      </c>
    </row>
    <row r="402" spans="2:7" x14ac:dyDescent="0.25">
      <c r="B402" t="s">
        <v>655</v>
      </c>
      <c r="C402" t="s">
        <v>323</v>
      </c>
      <c r="D402" t="str">
        <f t="shared" si="14"/>
        <v>517501</v>
      </c>
      <c r="E402" t="s">
        <v>325</v>
      </c>
      <c r="F402" t="str">
        <f t="shared" si="15"/>
        <v>5175010001</v>
      </c>
      <c r="G402" t="s">
        <v>524</v>
      </c>
    </row>
    <row r="403" spans="2:7" x14ac:dyDescent="0.25">
      <c r="B403" t="s">
        <v>656</v>
      </c>
      <c r="D403" t="str">
        <f t="shared" si="14"/>
        <v>5176</v>
      </c>
      <c r="F403" t="str">
        <f t="shared" si="15"/>
        <v>5176</v>
      </c>
      <c r="G403" t="s">
        <v>657</v>
      </c>
    </row>
    <row r="404" spans="2:7" x14ac:dyDescent="0.25">
      <c r="B404" t="s">
        <v>656</v>
      </c>
      <c r="C404" t="s">
        <v>323</v>
      </c>
      <c r="D404" t="str">
        <f t="shared" si="14"/>
        <v>517601</v>
      </c>
      <c r="F404" t="str">
        <f t="shared" si="15"/>
        <v>517601</v>
      </c>
      <c r="G404" t="s">
        <v>657</v>
      </c>
    </row>
    <row r="405" spans="2:7" x14ac:dyDescent="0.25">
      <c r="B405" t="s">
        <v>656</v>
      </c>
      <c r="C405" t="s">
        <v>323</v>
      </c>
      <c r="D405" t="str">
        <f t="shared" si="14"/>
        <v>517601</v>
      </c>
      <c r="E405" t="s">
        <v>325</v>
      </c>
      <c r="F405" t="str">
        <f t="shared" si="15"/>
        <v>5176010001</v>
      </c>
      <c r="G405" t="s">
        <v>657</v>
      </c>
    </row>
    <row r="406" spans="2:7" x14ac:dyDescent="0.25">
      <c r="B406" t="s">
        <v>658</v>
      </c>
      <c r="D406" t="str">
        <f t="shared" si="14"/>
        <v>5177</v>
      </c>
      <c r="F406" t="str">
        <f t="shared" si="15"/>
        <v>5177</v>
      </c>
      <c r="G406" t="s">
        <v>659</v>
      </c>
    </row>
    <row r="407" spans="2:7" x14ac:dyDescent="0.25">
      <c r="B407" t="s">
        <v>658</v>
      </c>
      <c r="C407" t="s">
        <v>323</v>
      </c>
      <c r="D407" t="str">
        <f t="shared" si="14"/>
        <v>517701</v>
      </c>
      <c r="F407" t="str">
        <f t="shared" si="15"/>
        <v>517701</v>
      </c>
      <c r="G407" t="s">
        <v>660</v>
      </c>
    </row>
    <row r="408" spans="2:7" x14ac:dyDescent="0.25">
      <c r="B408" t="s">
        <v>658</v>
      </c>
      <c r="C408" t="s">
        <v>323</v>
      </c>
      <c r="D408" t="str">
        <f t="shared" si="14"/>
        <v>517701</v>
      </c>
      <c r="E408" t="s">
        <v>325</v>
      </c>
      <c r="F408" t="str">
        <f t="shared" si="15"/>
        <v>5177010001</v>
      </c>
      <c r="G408" t="s">
        <v>660</v>
      </c>
    </row>
    <row r="409" spans="2:7" x14ac:dyDescent="0.25">
      <c r="B409" t="s">
        <v>661</v>
      </c>
      <c r="D409" t="str">
        <f t="shared" si="14"/>
        <v>5178</v>
      </c>
      <c r="F409" t="str">
        <f t="shared" si="15"/>
        <v>5178</v>
      </c>
      <c r="G409" t="s">
        <v>662</v>
      </c>
    </row>
    <row r="410" spans="2:7" x14ac:dyDescent="0.25">
      <c r="B410" t="s">
        <v>661</v>
      </c>
      <c r="C410" t="s">
        <v>323</v>
      </c>
      <c r="D410" t="str">
        <f t="shared" si="14"/>
        <v>517801</v>
      </c>
      <c r="F410" t="str">
        <f t="shared" si="15"/>
        <v>517801</v>
      </c>
      <c r="G410" t="s">
        <v>662</v>
      </c>
    </row>
    <row r="411" spans="2:7" x14ac:dyDescent="0.25">
      <c r="B411" t="s">
        <v>661</v>
      </c>
      <c r="C411" t="s">
        <v>323</v>
      </c>
      <c r="D411" t="str">
        <f t="shared" si="14"/>
        <v>517801</v>
      </c>
      <c r="E411" t="s">
        <v>325</v>
      </c>
      <c r="F411" t="str">
        <f t="shared" si="15"/>
        <v>5178010001</v>
      </c>
      <c r="G411" t="s">
        <v>662</v>
      </c>
    </row>
    <row r="412" spans="2:7" x14ac:dyDescent="0.25">
      <c r="B412" t="s">
        <v>663</v>
      </c>
      <c r="D412" t="str">
        <f t="shared" si="14"/>
        <v>5179</v>
      </c>
      <c r="F412" t="str">
        <f t="shared" si="15"/>
        <v>5179</v>
      </c>
      <c r="G412" t="s">
        <v>530</v>
      </c>
    </row>
    <row r="413" spans="2:7" x14ac:dyDescent="0.25">
      <c r="B413" t="s">
        <v>663</v>
      </c>
      <c r="C413" t="s">
        <v>323</v>
      </c>
      <c r="D413" t="str">
        <f t="shared" si="14"/>
        <v>517901</v>
      </c>
      <c r="F413" t="str">
        <f t="shared" si="15"/>
        <v>517901</v>
      </c>
      <c r="G413" t="s">
        <v>530</v>
      </c>
    </row>
    <row r="414" spans="2:7" x14ac:dyDescent="0.25">
      <c r="B414" t="s">
        <v>663</v>
      </c>
      <c r="C414" t="s">
        <v>323</v>
      </c>
      <c r="D414" t="str">
        <f t="shared" si="14"/>
        <v>517901</v>
      </c>
      <c r="E414" t="s">
        <v>325</v>
      </c>
      <c r="F414" t="str">
        <f t="shared" si="15"/>
        <v>5179010001</v>
      </c>
      <c r="G414" t="s">
        <v>530</v>
      </c>
    </row>
    <row r="415" spans="2:7" x14ac:dyDescent="0.25">
      <c r="B415" t="s">
        <v>664</v>
      </c>
      <c r="D415" t="str">
        <f t="shared" si="14"/>
        <v>5164</v>
      </c>
      <c r="F415" t="str">
        <f t="shared" si="15"/>
        <v>5164</v>
      </c>
      <c r="G415" t="s">
        <v>665</v>
      </c>
    </row>
    <row r="416" spans="2:7" x14ac:dyDescent="0.25">
      <c r="B416" t="s">
        <v>664</v>
      </c>
      <c r="C416" t="s">
        <v>323</v>
      </c>
      <c r="D416" t="str">
        <f t="shared" si="14"/>
        <v>516401</v>
      </c>
      <c r="F416" t="str">
        <f t="shared" si="15"/>
        <v>516401</v>
      </c>
      <c r="G416" t="s">
        <v>665</v>
      </c>
    </row>
    <row r="417" spans="2:7" x14ac:dyDescent="0.25">
      <c r="B417" t="s">
        <v>664</v>
      </c>
      <c r="C417" t="s">
        <v>323</v>
      </c>
      <c r="D417" t="str">
        <f t="shared" si="14"/>
        <v>516401</v>
      </c>
      <c r="E417" t="s">
        <v>325</v>
      </c>
      <c r="F417" t="str">
        <f t="shared" si="15"/>
        <v>5164010001</v>
      </c>
      <c r="G417" t="s">
        <v>665</v>
      </c>
    </row>
    <row r="418" spans="2:7" x14ac:dyDescent="0.25">
      <c r="B418" t="s">
        <v>666</v>
      </c>
      <c r="D418" t="str">
        <f t="shared" si="14"/>
        <v>5180</v>
      </c>
      <c r="F418" t="str">
        <f t="shared" si="15"/>
        <v>5180</v>
      </c>
      <c r="G418" t="s">
        <v>667</v>
      </c>
    </row>
    <row r="419" spans="2:7" x14ac:dyDescent="0.25">
      <c r="B419" t="s">
        <v>666</v>
      </c>
      <c r="C419" t="s">
        <v>323</v>
      </c>
      <c r="D419" t="str">
        <f t="shared" si="14"/>
        <v>518001</v>
      </c>
      <c r="F419" t="str">
        <f t="shared" si="15"/>
        <v>518001</v>
      </c>
      <c r="G419" t="s">
        <v>667</v>
      </c>
    </row>
    <row r="420" spans="2:7" x14ac:dyDescent="0.25">
      <c r="B420" t="s">
        <v>666</v>
      </c>
      <c r="C420" t="s">
        <v>323</v>
      </c>
      <c r="D420" t="str">
        <f t="shared" si="14"/>
        <v>518001</v>
      </c>
      <c r="E420" t="s">
        <v>325</v>
      </c>
      <c r="F420" t="str">
        <f t="shared" si="15"/>
        <v>5180010001</v>
      </c>
      <c r="G420" t="s">
        <v>667</v>
      </c>
    </row>
    <row r="421" spans="2:7" x14ac:dyDescent="0.25">
      <c r="B421" t="s">
        <v>666</v>
      </c>
      <c r="C421" t="s">
        <v>323</v>
      </c>
      <c r="D421" t="str">
        <f t="shared" si="14"/>
        <v>518001</v>
      </c>
      <c r="E421" t="s">
        <v>335</v>
      </c>
      <c r="F421" t="str">
        <f t="shared" si="15"/>
        <v>5180010002</v>
      </c>
      <c r="G421" t="s">
        <v>479</v>
      </c>
    </row>
    <row r="422" spans="2:7" x14ac:dyDescent="0.25">
      <c r="B422" t="s">
        <v>666</v>
      </c>
      <c r="C422" t="s">
        <v>323</v>
      </c>
      <c r="D422" t="str">
        <f t="shared" si="14"/>
        <v>518001</v>
      </c>
      <c r="E422" t="s">
        <v>337</v>
      </c>
      <c r="F422" t="str">
        <f t="shared" si="15"/>
        <v>5180010004</v>
      </c>
      <c r="G422" t="s">
        <v>668</v>
      </c>
    </row>
    <row r="423" spans="2:7" x14ac:dyDescent="0.25">
      <c r="B423" t="s">
        <v>666</v>
      </c>
      <c r="C423" t="s">
        <v>323</v>
      </c>
      <c r="D423" t="str">
        <f t="shared" si="14"/>
        <v>518001</v>
      </c>
      <c r="E423" t="s">
        <v>339</v>
      </c>
      <c r="F423" t="str">
        <f t="shared" si="15"/>
        <v>5180010005</v>
      </c>
      <c r="G423" t="s">
        <v>669</v>
      </c>
    </row>
    <row r="424" spans="2:7" x14ac:dyDescent="0.25">
      <c r="B424" t="s">
        <v>666</v>
      </c>
      <c r="C424" t="s">
        <v>323</v>
      </c>
      <c r="D424" t="str">
        <f t="shared" si="14"/>
        <v>518001</v>
      </c>
      <c r="E424" t="s">
        <v>341</v>
      </c>
      <c r="F424" t="str">
        <f t="shared" si="15"/>
        <v>5180010006</v>
      </c>
      <c r="G424" t="s">
        <v>670</v>
      </c>
    </row>
    <row r="425" spans="2:7" x14ac:dyDescent="0.25">
      <c r="B425" t="s">
        <v>666</v>
      </c>
      <c r="C425" t="s">
        <v>323</v>
      </c>
      <c r="D425" t="str">
        <f t="shared" si="14"/>
        <v>518001</v>
      </c>
      <c r="E425" t="s">
        <v>343</v>
      </c>
      <c r="F425" t="str">
        <f t="shared" si="15"/>
        <v>5180010007</v>
      </c>
      <c r="G425" t="s">
        <v>671</v>
      </c>
    </row>
    <row r="426" spans="2:7" x14ac:dyDescent="0.25">
      <c r="B426" t="s">
        <v>666</v>
      </c>
      <c r="C426" t="s">
        <v>323</v>
      </c>
      <c r="D426" t="str">
        <f t="shared" si="14"/>
        <v>518001</v>
      </c>
      <c r="E426" t="s">
        <v>345</v>
      </c>
      <c r="F426" t="str">
        <f t="shared" si="15"/>
        <v>5180010008</v>
      </c>
      <c r="G426" t="s">
        <v>672</v>
      </c>
    </row>
    <row r="427" spans="2:7" x14ac:dyDescent="0.25">
      <c r="B427" t="s">
        <v>666</v>
      </c>
      <c r="C427" t="s">
        <v>323</v>
      </c>
      <c r="D427" t="str">
        <f t="shared" si="14"/>
        <v>518001</v>
      </c>
      <c r="E427" t="s">
        <v>346</v>
      </c>
      <c r="F427" t="str">
        <f t="shared" si="15"/>
        <v>5180010009</v>
      </c>
      <c r="G427" t="s">
        <v>673</v>
      </c>
    </row>
    <row r="428" spans="2:7" x14ac:dyDescent="0.25">
      <c r="B428" t="s">
        <v>666</v>
      </c>
      <c r="C428" t="s">
        <v>323</v>
      </c>
      <c r="D428" t="str">
        <f t="shared" si="14"/>
        <v>518001</v>
      </c>
      <c r="E428" t="s">
        <v>348</v>
      </c>
      <c r="F428" t="str">
        <f t="shared" si="15"/>
        <v>5180010010</v>
      </c>
      <c r="G428" t="s">
        <v>674</v>
      </c>
    </row>
    <row r="429" spans="2:7" x14ac:dyDescent="0.25">
      <c r="B429" t="s">
        <v>666</v>
      </c>
      <c r="C429" t="s">
        <v>323</v>
      </c>
      <c r="D429" t="str">
        <f t="shared" si="14"/>
        <v>518001</v>
      </c>
      <c r="E429" t="s">
        <v>350</v>
      </c>
      <c r="F429" t="str">
        <f t="shared" si="15"/>
        <v>5180010011</v>
      </c>
      <c r="G429" t="s">
        <v>675</v>
      </c>
    </row>
    <row r="430" spans="2:7" x14ac:dyDescent="0.25">
      <c r="B430" t="s">
        <v>666</v>
      </c>
      <c r="C430" t="s">
        <v>323</v>
      </c>
      <c r="D430" t="str">
        <f t="shared" si="14"/>
        <v>518001</v>
      </c>
      <c r="E430" t="s">
        <v>351</v>
      </c>
      <c r="F430" t="str">
        <f t="shared" si="15"/>
        <v>5180010012</v>
      </c>
      <c r="G430" t="s">
        <v>676</v>
      </c>
    </row>
    <row r="431" spans="2:7" x14ac:dyDescent="0.25">
      <c r="B431" t="s">
        <v>666</v>
      </c>
      <c r="C431" t="s">
        <v>323</v>
      </c>
      <c r="D431" t="str">
        <f t="shared" si="14"/>
        <v>518001</v>
      </c>
      <c r="E431" t="s">
        <v>353</v>
      </c>
      <c r="F431" t="str">
        <f t="shared" si="15"/>
        <v>5180010013</v>
      </c>
      <c r="G431" t="s">
        <v>677</v>
      </c>
    </row>
    <row r="432" spans="2:7" x14ac:dyDescent="0.25">
      <c r="B432" t="s">
        <v>666</v>
      </c>
      <c r="C432" t="s">
        <v>323</v>
      </c>
      <c r="D432" t="str">
        <f t="shared" si="14"/>
        <v>518001</v>
      </c>
      <c r="E432" t="s">
        <v>354</v>
      </c>
      <c r="F432" t="str">
        <f t="shared" si="15"/>
        <v>5180010014</v>
      </c>
      <c r="G432" t="s">
        <v>2014</v>
      </c>
    </row>
    <row r="433" spans="2:7" x14ac:dyDescent="0.25">
      <c r="B433" t="s">
        <v>678</v>
      </c>
      <c r="D433" t="str">
        <f t="shared" si="14"/>
        <v>5172</v>
      </c>
      <c r="F433" t="str">
        <f t="shared" si="15"/>
        <v>5172</v>
      </c>
      <c r="G433" t="s">
        <v>679</v>
      </c>
    </row>
    <row r="434" spans="2:7" x14ac:dyDescent="0.25">
      <c r="B434" t="s">
        <v>678</v>
      </c>
      <c r="C434" t="s">
        <v>323</v>
      </c>
      <c r="D434" t="str">
        <f t="shared" si="14"/>
        <v>517201</v>
      </c>
      <c r="F434" t="str">
        <f t="shared" si="15"/>
        <v>517201</v>
      </c>
      <c r="G434" t="s">
        <v>679</v>
      </c>
    </row>
    <row r="435" spans="2:7" x14ac:dyDescent="0.25">
      <c r="B435" t="s">
        <v>678</v>
      </c>
      <c r="C435" t="s">
        <v>323</v>
      </c>
      <c r="D435" t="str">
        <f t="shared" si="14"/>
        <v>517201</v>
      </c>
      <c r="E435" t="s">
        <v>325</v>
      </c>
      <c r="F435" t="str">
        <f t="shared" si="15"/>
        <v>5172010001</v>
      </c>
      <c r="G435" t="s">
        <v>680</v>
      </c>
    </row>
    <row r="436" spans="2:7" x14ac:dyDescent="0.25">
      <c r="B436" t="s">
        <v>681</v>
      </c>
      <c r="D436" t="str">
        <f t="shared" si="14"/>
        <v>5181</v>
      </c>
      <c r="F436" t="str">
        <f t="shared" si="15"/>
        <v>5181</v>
      </c>
      <c r="G436" t="s">
        <v>682</v>
      </c>
    </row>
    <row r="437" spans="2:7" x14ac:dyDescent="0.25">
      <c r="B437" t="s">
        <v>681</v>
      </c>
      <c r="C437" t="s">
        <v>323</v>
      </c>
      <c r="D437" t="str">
        <f t="shared" si="14"/>
        <v>518101</v>
      </c>
      <c r="F437" t="str">
        <f t="shared" si="15"/>
        <v>518101</v>
      </c>
      <c r="G437" t="s">
        <v>682</v>
      </c>
    </row>
    <row r="438" spans="2:7" x14ac:dyDescent="0.25">
      <c r="B438" t="s">
        <v>681</v>
      </c>
      <c r="C438" t="s">
        <v>323</v>
      </c>
      <c r="D438" t="str">
        <f t="shared" si="14"/>
        <v>518101</v>
      </c>
      <c r="E438" t="s">
        <v>325</v>
      </c>
      <c r="F438" t="str">
        <f t="shared" si="15"/>
        <v>5181010001</v>
      </c>
      <c r="G438" t="s">
        <v>682</v>
      </c>
    </row>
    <row r="439" spans="2:7" x14ac:dyDescent="0.25">
      <c r="B439" t="s">
        <v>683</v>
      </c>
      <c r="D439" t="str">
        <f t="shared" si="14"/>
        <v>5152</v>
      </c>
      <c r="F439" t="str">
        <f t="shared" si="15"/>
        <v>5152</v>
      </c>
      <c r="G439" t="s">
        <v>684</v>
      </c>
    </row>
    <row r="440" spans="2:7" x14ac:dyDescent="0.25">
      <c r="B440" t="s">
        <v>683</v>
      </c>
      <c r="C440" t="s">
        <v>323</v>
      </c>
      <c r="D440" t="str">
        <f t="shared" ref="D440:D487" si="16">CONCATENATE(B440,C440)</f>
        <v>515201</v>
      </c>
      <c r="F440" t="str">
        <f t="shared" ref="F440:F487" si="17">CONCATENATE(B440,C440,E440)</f>
        <v>515201</v>
      </c>
      <c r="G440" t="s">
        <v>684</v>
      </c>
    </row>
    <row r="441" spans="2:7" x14ac:dyDescent="0.25">
      <c r="B441" t="s">
        <v>683</v>
      </c>
      <c r="C441" t="s">
        <v>323</v>
      </c>
      <c r="D441" t="str">
        <f t="shared" si="16"/>
        <v>515201</v>
      </c>
      <c r="E441" t="s">
        <v>325</v>
      </c>
      <c r="F441" t="str">
        <f t="shared" si="17"/>
        <v>5152010001</v>
      </c>
      <c r="G441" t="s">
        <v>684</v>
      </c>
    </row>
    <row r="442" spans="2:7" x14ac:dyDescent="0.25">
      <c r="B442" t="s">
        <v>686</v>
      </c>
      <c r="D442" t="str">
        <f t="shared" si="16"/>
        <v>5182</v>
      </c>
      <c r="F442" t="str">
        <f t="shared" si="17"/>
        <v>5182</v>
      </c>
      <c r="G442" t="s">
        <v>685</v>
      </c>
    </row>
    <row r="443" spans="2:7" x14ac:dyDescent="0.25">
      <c r="B443" t="s">
        <v>686</v>
      </c>
      <c r="C443" t="s">
        <v>323</v>
      </c>
      <c r="D443" t="str">
        <f t="shared" si="16"/>
        <v>518201</v>
      </c>
      <c r="F443" t="str">
        <f t="shared" si="17"/>
        <v>518201</v>
      </c>
      <c r="G443" t="s">
        <v>685</v>
      </c>
    </row>
    <row r="444" spans="2:7" x14ac:dyDescent="0.25">
      <c r="B444" t="s">
        <v>686</v>
      </c>
      <c r="C444" t="s">
        <v>323</v>
      </c>
      <c r="D444" t="str">
        <f t="shared" si="16"/>
        <v>518201</v>
      </c>
      <c r="E444" t="s">
        <v>325</v>
      </c>
      <c r="F444" t="str">
        <f t="shared" si="17"/>
        <v>5182010001</v>
      </c>
      <c r="G444" t="s">
        <v>685</v>
      </c>
    </row>
    <row r="445" spans="2:7" x14ac:dyDescent="0.25">
      <c r="B445" t="s">
        <v>687</v>
      </c>
      <c r="D445" t="str">
        <f t="shared" si="16"/>
        <v>5183</v>
      </c>
      <c r="F445" t="str">
        <f t="shared" si="17"/>
        <v>5183</v>
      </c>
      <c r="G445" t="s">
        <v>688</v>
      </c>
    </row>
    <row r="446" spans="2:7" x14ac:dyDescent="0.25">
      <c r="B446" t="s">
        <v>687</v>
      </c>
      <c r="C446" t="s">
        <v>323</v>
      </c>
      <c r="D446" t="str">
        <f t="shared" si="16"/>
        <v>518301</v>
      </c>
      <c r="F446" t="str">
        <f t="shared" si="17"/>
        <v>518301</v>
      </c>
      <c r="G446" t="s">
        <v>688</v>
      </c>
    </row>
    <row r="447" spans="2:7" x14ac:dyDescent="0.25">
      <c r="B447" t="s">
        <v>687</v>
      </c>
      <c r="C447" t="s">
        <v>323</v>
      </c>
      <c r="D447" t="str">
        <f t="shared" si="16"/>
        <v>518301</v>
      </c>
      <c r="E447" t="s">
        <v>325</v>
      </c>
      <c r="F447" t="str">
        <f t="shared" si="17"/>
        <v>5183010001</v>
      </c>
      <c r="G447" t="s">
        <v>688</v>
      </c>
    </row>
    <row r="448" spans="2:7" x14ac:dyDescent="0.25">
      <c r="B448" t="s">
        <v>689</v>
      </c>
      <c r="D448" t="str">
        <f t="shared" si="16"/>
        <v>5184</v>
      </c>
      <c r="F448" t="str">
        <f t="shared" si="17"/>
        <v>5184</v>
      </c>
      <c r="G448" t="s">
        <v>690</v>
      </c>
    </row>
    <row r="449" spans="2:7" x14ac:dyDescent="0.25">
      <c r="B449" t="s">
        <v>689</v>
      </c>
      <c r="C449" t="s">
        <v>323</v>
      </c>
      <c r="D449" t="str">
        <f t="shared" si="16"/>
        <v>518401</v>
      </c>
      <c r="F449" t="str">
        <f t="shared" si="17"/>
        <v>518401</v>
      </c>
      <c r="G449" t="s">
        <v>690</v>
      </c>
    </row>
    <row r="450" spans="2:7" x14ac:dyDescent="0.25">
      <c r="B450" t="s">
        <v>689</v>
      </c>
      <c r="C450" t="s">
        <v>323</v>
      </c>
      <c r="D450" t="str">
        <f t="shared" si="16"/>
        <v>518401</v>
      </c>
      <c r="E450" t="s">
        <v>325</v>
      </c>
      <c r="F450" t="str">
        <f t="shared" si="17"/>
        <v>5184010001</v>
      </c>
      <c r="G450" t="s">
        <v>690</v>
      </c>
    </row>
    <row r="451" spans="2:7" x14ac:dyDescent="0.25">
      <c r="B451" t="s">
        <v>691</v>
      </c>
      <c r="D451" t="str">
        <f t="shared" si="16"/>
        <v>5208</v>
      </c>
      <c r="F451" t="str">
        <f t="shared" si="17"/>
        <v>5208</v>
      </c>
      <c r="G451" t="s">
        <v>692</v>
      </c>
    </row>
    <row r="452" spans="2:7" x14ac:dyDescent="0.25">
      <c r="B452" t="s">
        <v>691</v>
      </c>
      <c r="C452" t="s">
        <v>323</v>
      </c>
      <c r="D452" t="str">
        <f t="shared" si="16"/>
        <v>520801</v>
      </c>
      <c r="F452" t="str">
        <f t="shared" si="17"/>
        <v>520801</v>
      </c>
      <c r="G452" t="s">
        <v>692</v>
      </c>
    </row>
    <row r="453" spans="2:7" x14ac:dyDescent="0.25">
      <c r="B453" t="s">
        <v>691</v>
      </c>
      <c r="C453" t="s">
        <v>323</v>
      </c>
      <c r="D453" t="str">
        <f t="shared" si="16"/>
        <v>520801</v>
      </c>
      <c r="E453" t="s">
        <v>325</v>
      </c>
      <c r="F453" t="str">
        <f t="shared" si="17"/>
        <v>5208010001</v>
      </c>
      <c r="G453" t="s">
        <v>692</v>
      </c>
    </row>
    <row r="454" spans="2:7" x14ac:dyDescent="0.25">
      <c r="B454" t="s">
        <v>693</v>
      </c>
      <c r="D454" t="str">
        <f t="shared" si="16"/>
        <v>5202</v>
      </c>
      <c r="F454" t="str">
        <f t="shared" si="17"/>
        <v>5202</v>
      </c>
      <c r="G454" t="s">
        <v>694</v>
      </c>
    </row>
    <row r="455" spans="2:7" x14ac:dyDescent="0.25">
      <c r="B455" t="s">
        <v>693</v>
      </c>
      <c r="C455" t="s">
        <v>323</v>
      </c>
      <c r="D455" t="str">
        <f t="shared" si="16"/>
        <v>520201</v>
      </c>
      <c r="F455" t="str">
        <f t="shared" si="17"/>
        <v>520201</v>
      </c>
      <c r="G455" t="s">
        <v>694</v>
      </c>
    </row>
    <row r="456" spans="2:7" x14ac:dyDescent="0.25">
      <c r="B456" t="s">
        <v>693</v>
      </c>
      <c r="C456" t="s">
        <v>323</v>
      </c>
      <c r="D456" t="str">
        <f t="shared" si="16"/>
        <v>520201</v>
      </c>
      <c r="E456" t="s">
        <v>325</v>
      </c>
      <c r="F456" t="str">
        <f t="shared" si="17"/>
        <v>5202010001</v>
      </c>
      <c r="G456" t="s">
        <v>694</v>
      </c>
    </row>
    <row r="457" spans="2:7" x14ac:dyDescent="0.25">
      <c r="B457" t="s">
        <v>695</v>
      </c>
      <c r="D457" t="str">
        <f t="shared" si="16"/>
        <v>5205</v>
      </c>
      <c r="F457" t="str">
        <f t="shared" si="17"/>
        <v>5205</v>
      </c>
      <c r="G457" t="s">
        <v>696</v>
      </c>
    </row>
    <row r="458" spans="2:7" x14ac:dyDescent="0.25">
      <c r="B458" t="s">
        <v>695</v>
      </c>
      <c r="C458" t="s">
        <v>323</v>
      </c>
      <c r="D458" t="str">
        <f t="shared" si="16"/>
        <v>520501</v>
      </c>
      <c r="F458" t="str">
        <f t="shared" si="17"/>
        <v>520501</v>
      </c>
      <c r="G458" t="s">
        <v>696</v>
      </c>
    </row>
    <row r="459" spans="2:7" x14ac:dyDescent="0.25">
      <c r="B459" t="s">
        <v>695</v>
      </c>
      <c r="C459" t="s">
        <v>323</v>
      </c>
      <c r="D459" t="str">
        <f t="shared" si="16"/>
        <v>520501</v>
      </c>
      <c r="E459" t="s">
        <v>325</v>
      </c>
      <c r="F459" t="str">
        <f t="shared" si="17"/>
        <v>5205010001</v>
      </c>
      <c r="G459" t="s">
        <v>696</v>
      </c>
    </row>
    <row r="460" spans="2:7" x14ac:dyDescent="0.25">
      <c r="B460" t="s">
        <v>697</v>
      </c>
      <c r="D460" t="str">
        <f t="shared" si="16"/>
        <v>5206</v>
      </c>
      <c r="F460" t="str">
        <f t="shared" si="17"/>
        <v>5206</v>
      </c>
      <c r="G460" t="s">
        <v>698</v>
      </c>
    </row>
    <row r="461" spans="2:7" x14ac:dyDescent="0.25">
      <c r="B461" t="s">
        <v>697</v>
      </c>
      <c r="C461" t="s">
        <v>323</v>
      </c>
      <c r="D461" t="str">
        <f t="shared" si="16"/>
        <v>520601</v>
      </c>
      <c r="F461" t="str">
        <f t="shared" si="17"/>
        <v>520601</v>
      </c>
      <c r="G461" t="s">
        <v>698</v>
      </c>
    </row>
    <row r="462" spans="2:7" x14ac:dyDescent="0.25">
      <c r="B462" t="s">
        <v>697</v>
      </c>
      <c r="C462" t="s">
        <v>323</v>
      </c>
      <c r="D462" t="str">
        <f t="shared" si="16"/>
        <v>520601</v>
      </c>
      <c r="E462" t="s">
        <v>325</v>
      </c>
      <c r="F462" t="str">
        <f t="shared" si="17"/>
        <v>5206010001</v>
      </c>
      <c r="G462" t="s">
        <v>698</v>
      </c>
    </row>
    <row r="463" spans="2:7" x14ac:dyDescent="0.25">
      <c r="B463" t="s">
        <v>699</v>
      </c>
      <c r="D463" t="str">
        <f t="shared" si="16"/>
        <v>5207</v>
      </c>
      <c r="F463" t="str">
        <f t="shared" si="17"/>
        <v>5207</v>
      </c>
      <c r="G463" t="s">
        <v>700</v>
      </c>
    </row>
    <row r="464" spans="2:7" x14ac:dyDescent="0.25">
      <c r="B464" t="s">
        <v>699</v>
      </c>
      <c r="C464" t="s">
        <v>323</v>
      </c>
      <c r="D464" t="str">
        <f t="shared" si="16"/>
        <v>520701</v>
      </c>
      <c r="F464" t="str">
        <f t="shared" si="17"/>
        <v>520701</v>
      </c>
      <c r="G464" t="s">
        <v>701</v>
      </c>
    </row>
    <row r="465" spans="2:7" x14ac:dyDescent="0.25">
      <c r="B465" t="s">
        <v>699</v>
      </c>
      <c r="C465" t="s">
        <v>323</v>
      </c>
      <c r="D465" t="str">
        <f t="shared" si="16"/>
        <v>520701</v>
      </c>
      <c r="E465" t="s">
        <v>325</v>
      </c>
      <c r="F465" t="str">
        <f t="shared" si="17"/>
        <v>5207010001</v>
      </c>
      <c r="G465" t="s">
        <v>701</v>
      </c>
    </row>
    <row r="466" spans="2:7" x14ac:dyDescent="0.25">
      <c r="B466" t="s">
        <v>702</v>
      </c>
      <c r="D466" t="str">
        <f t="shared" si="16"/>
        <v>5209</v>
      </c>
      <c r="F466" t="str">
        <f t="shared" si="17"/>
        <v>5209</v>
      </c>
      <c r="G466" t="s">
        <v>703</v>
      </c>
    </row>
    <row r="467" spans="2:7" x14ac:dyDescent="0.25">
      <c r="B467" t="s">
        <v>702</v>
      </c>
      <c r="C467" t="s">
        <v>323</v>
      </c>
      <c r="D467" t="str">
        <f t="shared" si="16"/>
        <v>520901</v>
      </c>
      <c r="F467" t="str">
        <f t="shared" si="17"/>
        <v>520901</v>
      </c>
      <c r="G467" t="s">
        <v>704</v>
      </c>
    </row>
    <row r="468" spans="2:7" x14ac:dyDescent="0.25">
      <c r="B468" t="s">
        <v>702</v>
      </c>
      <c r="C468" t="s">
        <v>323</v>
      </c>
      <c r="D468" t="str">
        <f t="shared" si="16"/>
        <v>520901</v>
      </c>
      <c r="E468" t="s">
        <v>325</v>
      </c>
      <c r="F468" t="str">
        <f t="shared" si="17"/>
        <v>5209010001</v>
      </c>
      <c r="G468" t="s">
        <v>704</v>
      </c>
    </row>
    <row r="469" spans="2:7" x14ac:dyDescent="0.25">
      <c r="B469" t="s">
        <v>705</v>
      </c>
      <c r="D469" t="str">
        <f t="shared" si="16"/>
        <v>5210</v>
      </c>
      <c r="F469" t="str">
        <f t="shared" si="17"/>
        <v>5210</v>
      </c>
      <c r="G469" t="s">
        <v>706</v>
      </c>
    </row>
    <row r="470" spans="2:7" x14ac:dyDescent="0.25">
      <c r="B470" t="s">
        <v>705</v>
      </c>
      <c r="C470" t="s">
        <v>323</v>
      </c>
      <c r="D470" t="str">
        <f t="shared" si="16"/>
        <v>521001</v>
      </c>
      <c r="F470" t="str">
        <f t="shared" si="17"/>
        <v>521001</v>
      </c>
      <c r="G470" t="s">
        <v>707</v>
      </c>
    </row>
    <row r="471" spans="2:7" x14ac:dyDescent="0.25">
      <c r="B471" t="s">
        <v>705</v>
      </c>
      <c r="C471" t="s">
        <v>323</v>
      </c>
      <c r="D471" t="str">
        <f t="shared" si="16"/>
        <v>521001</v>
      </c>
      <c r="E471" t="s">
        <v>325</v>
      </c>
      <c r="F471" t="str">
        <f t="shared" si="17"/>
        <v>5210010001</v>
      </c>
      <c r="G471" t="s">
        <v>707</v>
      </c>
    </row>
    <row r="472" spans="2:7" x14ac:dyDescent="0.25">
      <c r="B472" t="s">
        <v>708</v>
      </c>
      <c r="D472" t="str">
        <f t="shared" si="16"/>
        <v>5211</v>
      </c>
      <c r="F472" t="str">
        <f t="shared" si="17"/>
        <v>5211</v>
      </c>
      <c r="G472" t="s">
        <v>709</v>
      </c>
    </row>
    <row r="473" spans="2:7" x14ac:dyDescent="0.25">
      <c r="B473" t="s">
        <v>708</v>
      </c>
      <c r="C473" t="s">
        <v>323</v>
      </c>
      <c r="D473" t="str">
        <f t="shared" si="16"/>
        <v>521101</v>
      </c>
      <c r="F473" t="str">
        <f t="shared" si="17"/>
        <v>521101</v>
      </c>
      <c r="G473" t="s">
        <v>710</v>
      </c>
    </row>
    <row r="474" spans="2:7" x14ac:dyDescent="0.25">
      <c r="B474" t="s">
        <v>708</v>
      </c>
      <c r="C474" t="s">
        <v>323</v>
      </c>
      <c r="D474" t="str">
        <f t="shared" si="16"/>
        <v>521101</v>
      </c>
      <c r="E474" t="s">
        <v>325</v>
      </c>
      <c r="F474" t="str">
        <f t="shared" si="17"/>
        <v>5211010001</v>
      </c>
      <c r="G474" t="s">
        <v>710</v>
      </c>
    </row>
    <row r="475" spans="2:7" x14ac:dyDescent="0.25">
      <c r="B475" t="s">
        <v>711</v>
      </c>
      <c r="D475" t="str">
        <f t="shared" si="16"/>
        <v>7001</v>
      </c>
      <c r="F475" t="str">
        <f t="shared" si="17"/>
        <v>7001</v>
      </c>
      <c r="G475" t="s">
        <v>712</v>
      </c>
    </row>
    <row r="476" spans="2:7" x14ac:dyDescent="0.25">
      <c r="B476" t="s">
        <v>711</v>
      </c>
      <c r="C476" t="s">
        <v>323</v>
      </c>
      <c r="D476" t="str">
        <f t="shared" si="16"/>
        <v>700101</v>
      </c>
      <c r="F476" t="str">
        <f t="shared" si="17"/>
        <v>700101</v>
      </c>
      <c r="G476" t="s">
        <v>712</v>
      </c>
    </row>
    <row r="477" spans="2:7" x14ac:dyDescent="0.25">
      <c r="B477" t="s">
        <v>711</v>
      </c>
      <c r="C477" t="s">
        <v>323</v>
      </c>
      <c r="D477" t="str">
        <f t="shared" si="16"/>
        <v>700101</v>
      </c>
      <c r="E477" t="s">
        <v>325</v>
      </c>
      <c r="F477" t="str">
        <f t="shared" si="17"/>
        <v>7001010001</v>
      </c>
      <c r="G477" t="s">
        <v>712</v>
      </c>
    </row>
    <row r="478" spans="2:7" x14ac:dyDescent="0.25">
      <c r="B478" t="s">
        <v>713</v>
      </c>
      <c r="D478" t="str">
        <f t="shared" si="16"/>
        <v>7002</v>
      </c>
      <c r="F478" t="str">
        <f t="shared" si="17"/>
        <v>7002</v>
      </c>
      <c r="G478" t="s">
        <v>714</v>
      </c>
    </row>
    <row r="479" spans="2:7" x14ac:dyDescent="0.25">
      <c r="B479" t="s">
        <v>713</v>
      </c>
      <c r="C479" t="s">
        <v>323</v>
      </c>
      <c r="D479" t="str">
        <f t="shared" si="16"/>
        <v>700201</v>
      </c>
      <c r="F479" t="str">
        <f t="shared" si="17"/>
        <v>700201</v>
      </c>
      <c r="G479" t="s">
        <v>714</v>
      </c>
    </row>
    <row r="480" spans="2:7" x14ac:dyDescent="0.25">
      <c r="B480" t="s">
        <v>713</v>
      </c>
      <c r="C480" t="s">
        <v>323</v>
      </c>
      <c r="D480" t="str">
        <f t="shared" si="16"/>
        <v>700201</v>
      </c>
      <c r="E480" t="s">
        <v>325</v>
      </c>
      <c r="F480" t="str">
        <f t="shared" si="17"/>
        <v>7002010001</v>
      </c>
      <c r="G480" t="s">
        <v>714</v>
      </c>
    </row>
    <row r="481" spans="2:7" x14ac:dyDescent="0.25">
      <c r="B481" t="s">
        <v>715</v>
      </c>
      <c r="D481" t="str">
        <f t="shared" si="16"/>
        <v>7003</v>
      </c>
      <c r="F481" t="str">
        <f t="shared" si="17"/>
        <v>7003</v>
      </c>
      <c r="G481" t="s">
        <v>716</v>
      </c>
    </row>
    <row r="482" spans="2:7" x14ac:dyDescent="0.25">
      <c r="B482" t="s">
        <v>715</v>
      </c>
      <c r="C482" t="s">
        <v>323</v>
      </c>
      <c r="D482" t="str">
        <f t="shared" si="16"/>
        <v>700301</v>
      </c>
      <c r="F482" t="str">
        <f t="shared" si="17"/>
        <v>700301</v>
      </c>
      <c r="G482" t="s">
        <v>716</v>
      </c>
    </row>
    <row r="483" spans="2:7" x14ac:dyDescent="0.25">
      <c r="B483" t="s">
        <v>715</v>
      </c>
      <c r="C483" t="s">
        <v>323</v>
      </c>
      <c r="D483" t="str">
        <f t="shared" si="16"/>
        <v>700301</v>
      </c>
      <c r="E483" t="s">
        <v>325</v>
      </c>
      <c r="F483" t="str">
        <f t="shared" si="17"/>
        <v>7003010001</v>
      </c>
      <c r="G483" t="s">
        <v>716</v>
      </c>
    </row>
    <row r="484" spans="2:7" x14ac:dyDescent="0.25">
      <c r="B484" t="s">
        <v>717</v>
      </c>
      <c r="D484" t="str">
        <f t="shared" si="16"/>
        <v>7004</v>
      </c>
      <c r="F484" t="str">
        <f t="shared" si="17"/>
        <v>7004</v>
      </c>
      <c r="G484" t="s">
        <v>718</v>
      </c>
    </row>
    <row r="485" spans="2:7" x14ac:dyDescent="0.25">
      <c r="B485" t="s">
        <v>717</v>
      </c>
      <c r="C485" t="s">
        <v>323</v>
      </c>
      <c r="D485" t="str">
        <f t="shared" si="16"/>
        <v>700401</v>
      </c>
      <c r="F485" t="str">
        <f t="shared" si="17"/>
        <v>700401</v>
      </c>
      <c r="G485" t="s">
        <v>718</v>
      </c>
    </row>
    <row r="486" spans="2:7" x14ac:dyDescent="0.25">
      <c r="B486" t="s">
        <v>717</v>
      </c>
      <c r="C486" t="s">
        <v>323</v>
      </c>
      <c r="D486" t="str">
        <f t="shared" si="16"/>
        <v>700401</v>
      </c>
      <c r="E486" t="s">
        <v>325</v>
      </c>
      <c r="F486" t="str">
        <f t="shared" si="17"/>
        <v>7004010001</v>
      </c>
      <c r="G486" t="s">
        <v>718</v>
      </c>
    </row>
    <row r="487" spans="2:7" x14ac:dyDescent="0.25">
      <c r="B487" t="s">
        <v>719</v>
      </c>
      <c r="D487" t="str">
        <f t="shared" si="16"/>
        <v>7005</v>
      </c>
      <c r="F487" t="str">
        <f t="shared" si="17"/>
        <v>7005</v>
      </c>
      <c r="G487" t="s">
        <v>720</v>
      </c>
    </row>
    <row r="488" spans="2:7" x14ac:dyDescent="0.25">
      <c r="B488" t="s">
        <v>719</v>
      </c>
      <c r="C488" t="s">
        <v>323</v>
      </c>
      <c r="D488" t="str">
        <f t="shared" ref="D488:D535" si="18">CONCATENATE(B488,C488)</f>
        <v>700501</v>
      </c>
      <c r="F488" t="str">
        <f t="shared" ref="F488:F535" si="19">CONCATENATE(B488,C488,E488)</f>
        <v>700501</v>
      </c>
      <c r="G488" t="s">
        <v>720</v>
      </c>
    </row>
    <row r="489" spans="2:7" x14ac:dyDescent="0.25">
      <c r="B489" t="s">
        <v>719</v>
      </c>
      <c r="C489" t="s">
        <v>323</v>
      </c>
      <c r="D489" t="str">
        <f t="shared" si="18"/>
        <v>700501</v>
      </c>
      <c r="E489" t="s">
        <v>325</v>
      </c>
      <c r="F489" t="str">
        <f t="shared" si="19"/>
        <v>7005010001</v>
      </c>
      <c r="G489" t="s">
        <v>720</v>
      </c>
    </row>
    <row r="490" spans="2:7" x14ac:dyDescent="0.25">
      <c r="B490" t="s">
        <v>721</v>
      </c>
      <c r="D490" t="str">
        <f t="shared" si="18"/>
        <v>7006</v>
      </c>
      <c r="F490" t="str">
        <f t="shared" si="19"/>
        <v>7006</v>
      </c>
      <c r="G490" t="s">
        <v>722</v>
      </c>
    </row>
    <row r="491" spans="2:7" x14ac:dyDescent="0.25">
      <c r="B491" t="s">
        <v>721</v>
      </c>
      <c r="C491" t="s">
        <v>323</v>
      </c>
      <c r="D491" t="str">
        <f t="shared" si="18"/>
        <v>700601</v>
      </c>
      <c r="F491" t="str">
        <f t="shared" si="19"/>
        <v>700601</v>
      </c>
      <c r="G491" t="s">
        <v>722</v>
      </c>
    </row>
    <row r="492" spans="2:7" x14ac:dyDescent="0.25">
      <c r="B492" t="s">
        <v>721</v>
      </c>
      <c r="C492" t="s">
        <v>323</v>
      </c>
      <c r="D492" t="str">
        <f t="shared" si="18"/>
        <v>700601</v>
      </c>
      <c r="E492" t="s">
        <v>325</v>
      </c>
      <c r="F492" t="str">
        <f t="shared" si="19"/>
        <v>7006010001</v>
      </c>
      <c r="G492" t="s">
        <v>722</v>
      </c>
    </row>
    <row r="493" spans="2:7" x14ac:dyDescent="0.25">
      <c r="B493" t="s">
        <v>723</v>
      </c>
      <c r="D493" t="str">
        <f t="shared" si="18"/>
        <v>7007</v>
      </c>
      <c r="F493" t="str">
        <f t="shared" si="19"/>
        <v>7007</v>
      </c>
      <c r="G493" t="s">
        <v>724</v>
      </c>
    </row>
    <row r="494" spans="2:7" x14ac:dyDescent="0.25">
      <c r="B494" t="s">
        <v>723</v>
      </c>
      <c r="C494" t="s">
        <v>323</v>
      </c>
      <c r="D494" t="str">
        <f t="shared" si="18"/>
        <v>700701</v>
      </c>
      <c r="F494" t="str">
        <f t="shared" si="19"/>
        <v>700701</v>
      </c>
      <c r="G494" t="s">
        <v>724</v>
      </c>
    </row>
    <row r="495" spans="2:7" x14ac:dyDescent="0.25">
      <c r="B495" t="s">
        <v>723</v>
      </c>
      <c r="C495" t="s">
        <v>323</v>
      </c>
      <c r="D495" t="str">
        <f t="shared" si="18"/>
        <v>700701</v>
      </c>
      <c r="E495" t="s">
        <v>325</v>
      </c>
      <c r="F495" t="str">
        <f t="shared" si="19"/>
        <v>7007010001</v>
      </c>
      <c r="G495" t="s">
        <v>724</v>
      </c>
    </row>
    <row r="496" spans="2:7" x14ac:dyDescent="0.25">
      <c r="B496" t="s">
        <v>725</v>
      </c>
      <c r="D496" t="str">
        <f t="shared" si="18"/>
        <v>7008</v>
      </c>
      <c r="F496" t="str">
        <f t="shared" si="19"/>
        <v>7008</v>
      </c>
      <c r="G496" t="s">
        <v>726</v>
      </c>
    </row>
    <row r="497" spans="2:7" x14ac:dyDescent="0.25">
      <c r="B497" t="s">
        <v>725</v>
      </c>
      <c r="C497" t="s">
        <v>323</v>
      </c>
      <c r="D497" t="str">
        <f t="shared" si="18"/>
        <v>700801</v>
      </c>
      <c r="F497" t="str">
        <f t="shared" si="19"/>
        <v>700801</v>
      </c>
      <c r="G497" t="s">
        <v>726</v>
      </c>
    </row>
    <row r="498" spans="2:7" x14ac:dyDescent="0.25">
      <c r="B498" t="s">
        <v>725</v>
      </c>
      <c r="C498" t="s">
        <v>323</v>
      </c>
      <c r="D498" t="str">
        <f t="shared" si="18"/>
        <v>700801</v>
      </c>
      <c r="E498" t="s">
        <v>325</v>
      </c>
      <c r="F498" t="str">
        <f t="shared" si="19"/>
        <v>7008010001</v>
      </c>
      <c r="G498" t="s">
        <v>726</v>
      </c>
    </row>
    <row r="499" spans="2:7" x14ac:dyDescent="0.25">
      <c r="B499" t="s">
        <v>727</v>
      </c>
      <c r="D499" t="str">
        <f t="shared" si="18"/>
        <v>7009</v>
      </c>
      <c r="F499" t="str">
        <f t="shared" si="19"/>
        <v>7009</v>
      </c>
      <c r="G499" t="s">
        <v>728</v>
      </c>
    </row>
    <row r="500" spans="2:7" x14ac:dyDescent="0.25">
      <c r="B500" t="s">
        <v>727</v>
      </c>
      <c r="C500" t="s">
        <v>323</v>
      </c>
      <c r="D500" t="str">
        <f t="shared" si="18"/>
        <v>700901</v>
      </c>
      <c r="F500" t="str">
        <f t="shared" si="19"/>
        <v>700901</v>
      </c>
      <c r="G500" t="s">
        <v>728</v>
      </c>
    </row>
    <row r="501" spans="2:7" x14ac:dyDescent="0.25">
      <c r="B501" t="s">
        <v>727</v>
      </c>
      <c r="C501" t="s">
        <v>323</v>
      </c>
      <c r="D501" t="str">
        <f t="shared" si="18"/>
        <v>700901</v>
      </c>
      <c r="E501" t="s">
        <v>325</v>
      </c>
      <c r="F501" t="str">
        <f t="shared" si="19"/>
        <v>7009010001</v>
      </c>
      <c r="G501" t="s">
        <v>728</v>
      </c>
    </row>
    <row r="502" spans="2:7" x14ac:dyDescent="0.25">
      <c r="B502" t="s">
        <v>729</v>
      </c>
      <c r="D502" t="str">
        <f t="shared" si="18"/>
        <v>7010</v>
      </c>
      <c r="F502" t="str">
        <f t="shared" si="19"/>
        <v>7010</v>
      </c>
      <c r="G502" t="s">
        <v>730</v>
      </c>
    </row>
    <row r="503" spans="2:7" x14ac:dyDescent="0.25">
      <c r="B503" t="s">
        <v>729</v>
      </c>
      <c r="C503" t="s">
        <v>323</v>
      </c>
      <c r="D503" t="str">
        <f t="shared" si="18"/>
        <v>701001</v>
      </c>
      <c r="F503" t="str">
        <f t="shared" si="19"/>
        <v>701001</v>
      </c>
      <c r="G503" t="s">
        <v>730</v>
      </c>
    </row>
    <row r="504" spans="2:7" x14ac:dyDescent="0.25">
      <c r="B504" t="s">
        <v>729</v>
      </c>
      <c r="C504" t="s">
        <v>323</v>
      </c>
      <c r="D504" t="str">
        <f t="shared" si="18"/>
        <v>701001</v>
      </c>
      <c r="E504" t="s">
        <v>325</v>
      </c>
      <c r="F504" t="str">
        <f t="shared" si="19"/>
        <v>7010010001</v>
      </c>
      <c r="G504" t="s">
        <v>730</v>
      </c>
    </row>
    <row r="505" spans="2:7" x14ac:dyDescent="0.25">
      <c r="B505" t="s">
        <v>731</v>
      </c>
      <c r="D505" t="str">
        <f t="shared" si="18"/>
        <v>7011</v>
      </c>
      <c r="F505" t="str">
        <f t="shared" si="19"/>
        <v>7011</v>
      </c>
      <c r="G505" t="s">
        <v>732</v>
      </c>
    </row>
    <row r="506" spans="2:7" x14ac:dyDescent="0.25">
      <c r="B506" t="s">
        <v>731</v>
      </c>
      <c r="C506" t="s">
        <v>323</v>
      </c>
      <c r="D506" t="str">
        <f t="shared" si="18"/>
        <v>701101</v>
      </c>
      <c r="F506" t="str">
        <f t="shared" si="19"/>
        <v>701101</v>
      </c>
      <c r="G506" t="s">
        <v>732</v>
      </c>
    </row>
    <row r="507" spans="2:7" x14ac:dyDescent="0.25">
      <c r="B507" t="s">
        <v>731</v>
      </c>
      <c r="C507" t="s">
        <v>323</v>
      </c>
      <c r="D507" t="str">
        <f t="shared" si="18"/>
        <v>701101</v>
      </c>
      <c r="E507" t="s">
        <v>325</v>
      </c>
      <c r="F507" t="str">
        <f t="shared" si="19"/>
        <v>7011010001</v>
      </c>
      <c r="G507" t="s">
        <v>732</v>
      </c>
    </row>
    <row r="508" spans="2:7" x14ac:dyDescent="0.25">
      <c r="B508" t="s">
        <v>733</v>
      </c>
      <c r="D508" t="str">
        <f t="shared" si="18"/>
        <v>7012</v>
      </c>
      <c r="F508" t="str">
        <f t="shared" si="19"/>
        <v>7012</v>
      </c>
      <c r="G508" t="s">
        <v>734</v>
      </c>
    </row>
    <row r="509" spans="2:7" x14ac:dyDescent="0.25">
      <c r="B509" t="s">
        <v>733</v>
      </c>
      <c r="C509" t="s">
        <v>323</v>
      </c>
      <c r="D509" t="str">
        <f t="shared" si="18"/>
        <v>701201</v>
      </c>
      <c r="F509" t="str">
        <f t="shared" si="19"/>
        <v>701201</v>
      </c>
      <c r="G509" t="s">
        <v>734</v>
      </c>
    </row>
    <row r="510" spans="2:7" x14ac:dyDescent="0.25">
      <c r="B510" t="s">
        <v>733</v>
      </c>
      <c r="C510" t="s">
        <v>323</v>
      </c>
      <c r="D510" t="str">
        <f t="shared" si="18"/>
        <v>701201</v>
      </c>
      <c r="E510" t="s">
        <v>325</v>
      </c>
      <c r="F510" t="str">
        <f t="shared" si="19"/>
        <v>7012010001</v>
      </c>
      <c r="G510" t="s">
        <v>734</v>
      </c>
    </row>
    <row r="511" spans="2:7" x14ac:dyDescent="0.25">
      <c r="B511" t="s">
        <v>735</v>
      </c>
      <c r="D511" t="str">
        <f t="shared" si="18"/>
        <v>7013</v>
      </c>
      <c r="F511" t="str">
        <f t="shared" si="19"/>
        <v>7013</v>
      </c>
      <c r="G511" t="s">
        <v>736</v>
      </c>
    </row>
    <row r="512" spans="2:7" x14ac:dyDescent="0.25">
      <c r="B512" t="s">
        <v>735</v>
      </c>
      <c r="C512" t="s">
        <v>323</v>
      </c>
      <c r="D512" t="str">
        <f t="shared" si="18"/>
        <v>701301</v>
      </c>
      <c r="F512" t="str">
        <f t="shared" si="19"/>
        <v>701301</v>
      </c>
      <c r="G512" t="s">
        <v>736</v>
      </c>
    </row>
    <row r="513" spans="2:7" x14ac:dyDescent="0.25">
      <c r="B513" t="s">
        <v>735</v>
      </c>
      <c r="C513" t="s">
        <v>323</v>
      </c>
      <c r="D513" t="str">
        <f t="shared" si="18"/>
        <v>701301</v>
      </c>
      <c r="E513" t="s">
        <v>325</v>
      </c>
      <c r="F513" t="str">
        <f t="shared" si="19"/>
        <v>7013010001</v>
      </c>
      <c r="G513" t="s">
        <v>736</v>
      </c>
    </row>
    <row r="514" spans="2:7" x14ac:dyDescent="0.25">
      <c r="B514" t="s">
        <v>737</v>
      </c>
      <c r="D514" t="str">
        <f t="shared" si="18"/>
        <v>7014</v>
      </c>
      <c r="F514" t="str">
        <f t="shared" si="19"/>
        <v>7014</v>
      </c>
      <c r="G514" t="s">
        <v>738</v>
      </c>
    </row>
    <row r="515" spans="2:7" x14ac:dyDescent="0.25">
      <c r="B515" t="s">
        <v>737</v>
      </c>
      <c r="C515" t="s">
        <v>323</v>
      </c>
      <c r="D515" t="str">
        <f t="shared" si="18"/>
        <v>701401</v>
      </c>
      <c r="F515" t="str">
        <f t="shared" si="19"/>
        <v>701401</v>
      </c>
      <c r="G515" t="s">
        <v>738</v>
      </c>
    </row>
    <row r="516" spans="2:7" x14ac:dyDescent="0.25">
      <c r="B516" t="s">
        <v>737</v>
      </c>
      <c r="C516" t="s">
        <v>323</v>
      </c>
      <c r="D516" t="str">
        <f t="shared" si="18"/>
        <v>701401</v>
      </c>
      <c r="E516" t="s">
        <v>325</v>
      </c>
      <c r="F516" t="str">
        <f t="shared" si="19"/>
        <v>7014010001</v>
      </c>
      <c r="G516" t="s">
        <v>738</v>
      </c>
    </row>
    <row r="517" spans="2:7" x14ac:dyDescent="0.25">
      <c r="B517" t="s">
        <v>739</v>
      </c>
      <c r="D517" t="str">
        <f t="shared" si="18"/>
        <v>7015</v>
      </c>
      <c r="F517" t="str">
        <f t="shared" si="19"/>
        <v>7015</v>
      </c>
      <c r="G517" t="s">
        <v>740</v>
      </c>
    </row>
    <row r="518" spans="2:7" x14ac:dyDescent="0.25">
      <c r="B518" t="s">
        <v>739</v>
      </c>
      <c r="C518" t="s">
        <v>323</v>
      </c>
      <c r="D518" t="str">
        <f t="shared" si="18"/>
        <v>701501</v>
      </c>
      <c r="F518" t="str">
        <f t="shared" si="19"/>
        <v>701501</v>
      </c>
      <c r="G518" t="s">
        <v>740</v>
      </c>
    </row>
    <row r="519" spans="2:7" x14ac:dyDescent="0.25">
      <c r="B519" t="s">
        <v>739</v>
      </c>
      <c r="C519" t="s">
        <v>323</v>
      </c>
      <c r="D519" t="str">
        <f t="shared" si="18"/>
        <v>701501</v>
      </c>
      <c r="E519" t="s">
        <v>325</v>
      </c>
      <c r="F519" t="str">
        <f t="shared" si="19"/>
        <v>7015010001</v>
      </c>
      <c r="G519" t="s">
        <v>740</v>
      </c>
    </row>
    <row r="520" spans="2:7" x14ac:dyDescent="0.25">
      <c r="B520" t="s">
        <v>741</v>
      </c>
      <c r="D520" t="str">
        <f t="shared" si="18"/>
        <v>7016</v>
      </c>
      <c r="F520" t="str">
        <f t="shared" si="19"/>
        <v>7016</v>
      </c>
      <c r="G520" t="s">
        <v>742</v>
      </c>
    </row>
    <row r="521" spans="2:7" x14ac:dyDescent="0.25">
      <c r="B521" t="s">
        <v>741</v>
      </c>
      <c r="C521" t="s">
        <v>323</v>
      </c>
      <c r="D521" t="str">
        <f t="shared" si="18"/>
        <v>701601</v>
      </c>
      <c r="F521" t="str">
        <f t="shared" si="19"/>
        <v>701601</v>
      </c>
      <c r="G521" t="s">
        <v>742</v>
      </c>
    </row>
    <row r="522" spans="2:7" x14ac:dyDescent="0.25">
      <c r="B522" t="s">
        <v>741</v>
      </c>
      <c r="C522" t="s">
        <v>323</v>
      </c>
      <c r="D522" t="str">
        <f t="shared" si="18"/>
        <v>701601</v>
      </c>
      <c r="E522" t="s">
        <v>325</v>
      </c>
      <c r="F522" t="str">
        <f t="shared" si="19"/>
        <v>7016010001</v>
      </c>
      <c r="G522" t="s">
        <v>742</v>
      </c>
    </row>
    <row r="523" spans="2:7" x14ac:dyDescent="0.25">
      <c r="B523" t="s">
        <v>743</v>
      </c>
      <c r="D523" t="str">
        <f t="shared" si="18"/>
        <v>7017</v>
      </c>
      <c r="F523" t="str">
        <f t="shared" si="19"/>
        <v>7017</v>
      </c>
      <c r="G523" t="s">
        <v>744</v>
      </c>
    </row>
    <row r="524" spans="2:7" x14ac:dyDescent="0.25">
      <c r="B524" t="s">
        <v>743</v>
      </c>
      <c r="C524" t="s">
        <v>323</v>
      </c>
      <c r="D524" t="str">
        <f t="shared" si="18"/>
        <v>701701</v>
      </c>
      <c r="F524" t="str">
        <f t="shared" si="19"/>
        <v>701701</v>
      </c>
      <c r="G524" t="s">
        <v>744</v>
      </c>
    </row>
    <row r="525" spans="2:7" x14ac:dyDescent="0.25">
      <c r="B525" t="s">
        <v>743</v>
      </c>
      <c r="C525" t="s">
        <v>323</v>
      </c>
      <c r="D525" t="str">
        <f t="shared" si="18"/>
        <v>701701</v>
      </c>
      <c r="E525" t="s">
        <v>325</v>
      </c>
      <c r="F525" t="str">
        <f t="shared" si="19"/>
        <v>7017010001</v>
      </c>
      <c r="G525" t="s">
        <v>744</v>
      </c>
    </row>
    <row r="526" spans="2:7" x14ac:dyDescent="0.25">
      <c r="B526" t="s">
        <v>745</v>
      </c>
      <c r="D526" t="str">
        <f t="shared" si="18"/>
        <v>7018</v>
      </c>
      <c r="F526" t="str">
        <f t="shared" si="19"/>
        <v>7018</v>
      </c>
      <c r="G526" t="s">
        <v>746</v>
      </c>
    </row>
    <row r="527" spans="2:7" x14ac:dyDescent="0.25">
      <c r="B527" t="s">
        <v>745</v>
      </c>
      <c r="C527" t="s">
        <v>323</v>
      </c>
      <c r="D527" t="str">
        <f t="shared" si="18"/>
        <v>701801</v>
      </c>
      <c r="F527" t="str">
        <f t="shared" si="19"/>
        <v>701801</v>
      </c>
      <c r="G527" t="s">
        <v>746</v>
      </c>
    </row>
    <row r="528" spans="2:7" x14ac:dyDescent="0.25">
      <c r="B528" t="s">
        <v>745</v>
      </c>
      <c r="C528" t="s">
        <v>323</v>
      </c>
      <c r="D528" t="str">
        <f t="shared" si="18"/>
        <v>701801</v>
      </c>
      <c r="E528" t="s">
        <v>325</v>
      </c>
      <c r="F528" t="str">
        <f t="shared" si="19"/>
        <v>7018010001</v>
      </c>
      <c r="G528" t="s">
        <v>746</v>
      </c>
    </row>
    <row r="529" spans="2:7" x14ac:dyDescent="0.25">
      <c r="B529" t="s">
        <v>747</v>
      </c>
      <c r="D529" t="str">
        <f t="shared" si="18"/>
        <v>7019</v>
      </c>
      <c r="F529" t="str">
        <f t="shared" si="19"/>
        <v>7019</v>
      </c>
      <c r="G529" t="s">
        <v>748</v>
      </c>
    </row>
    <row r="530" spans="2:7" x14ac:dyDescent="0.25">
      <c r="B530" t="s">
        <v>747</v>
      </c>
      <c r="C530" t="s">
        <v>323</v>
      </c>
      <c r="D530" t="str">
        <f t="shared" si="18"/>
        <v>701901</v>
      </c>
      <c r="F530" t="str">
        <f t="shared" si="19"/>
        <v>701901</v>
      </c>
      <c r="G530" t="s">
        <v>748</v>
      </c>
    </row>
    <row r="531" spans="2:7" x14ac:dyDescent="0.25">
      <c r="B531" t="s">
        <v>747</v>
      </c>
      <c r="C531" t="s">
        <v>323</v>
      </c>
      <c r="D531" t="str">
        <f t="shared" si="18"/>
        <v>701901</v>
      </c>
      <c r="E531" t="s">
        <v>325</v>
      </c>
      <c r="F531" t="str">
        <f t="shared" si="19"/>
        <v>7019010001</v>
      </c>
      <c r="G531" t="s">
        <v>748</v>
      </c>
    </row>
    <row r="532" spans="2:7" x14ac:dyDescent="0.25">
      <c r="B532" t="s">
        <v>749</v>
      </c>
      <c r="D532" t="str">
        <f t="shared" si="18"/>
        <v>7020</v>
      </c>
      <c r="F532" t="str">
        <f t="shared" si="19"/>
        <v>7020</v>
      </c>
      <c r="G532" t="s">
        <v>750</v>
      </c>
    </row>
    <row r="533" spans="2:7" x14ac:dyDescent="0.25">
      <c r="B533" t="s">
        <v>749</v>
      </c>
      <c r="C533" t="s">
        <v>323</v>
      </c>
      <c r="D533" t="str">
        <f t="shared" si="18"/>
        <v>702001</v>
      </c>
      <c r="F533" t="str">
        <f t="shared" si="19"/>
        <v>702001</v>
      </c>
      <c r="G533" t="s">
        <v>750</v>
      </c>
    </row>
    <row r="534" spans="2:7" x14ac:dyDescent="0.25">
      <c r="B534" t="s">
        <v>749</v>
      </c>
      <c r="C534" t="s">
        <v>323</v>
      </c>
      <c r="D534" t="str">
        <f t="shared" si="18"/>
        <v>702001</v>
      </c>
      <c r="E534" t="s">
        <v>325</v>
      </c>
      <c r="F534" t="str">
        <f t="shared" si="19"/>
        <v>7020010001</v>
      </c>
      <c r="G534" t="s">
        <v>750</v>
      </c>
    </row>
    <row r="535" spans="2:7" x14ac:dyDescent="0.25">
      <c r="B535" t="s">
        <v>751</v>
      </c>
      <c r="D535" t="str">
        <f t="shared" si="18"/>
        <v>7021</v>
      </c>
      <c r="F535" t="str">
        <f t="shared" si="19"/>
        <v>7021</v>
      </c>
      <c r="G535" t="s">
        <v>752</v>
      </c>
    </row>
    <row r="536" spans="2:7" x14ac:dyDescent="0.25">
      <c r="B536" t="s">
        <v>751</v>
      </c>
      <c r="C536" t="s">
        <v>323</v>
      </c>
      <c r="D536" t="str">
        <f t="shared" ref="D536:D583" si="20">CONCATENATE(B536,C536)</f>
        <v>702101</v>
      </c>
      <c r="F536" t="str">
        <f t="shared" ref="F536:F583" si="21">CONCATENATE(B536,C536,E536)</f>
        <v>702101</v>
      </c>
      <c r="G536" t="s">
        <v>752</v>
      </c>
    </row>
    <row r="537" spans="2:7" x14ac:dyDescent="0.25">
      <c r="B537" t="s">
        <v>751</v>
      </c>
      <c r="C537" t="s">
        <v>323</v>
      </c>
      <c r="D537" t="str">
        <f t="shared" si="20"/>
        <v>702101</v>
      </c>
      <c r="E537" t="s">
        <v>325</v>
      </c>
      <c r="F537" t="str">
        <f t="shared" si="21"/>
        <v>7021010001</v>
      </c>
      <c r="G537" t="s">
        <v>752</v>
      </c>
    </row>
    <row r="538" spans="2:7" x14ac:dyDescent="0.25">
      <c r="B538" t="s">
        <v>753</v>
      </c>
      <c r="D538" t="str">
        <f t="shared" si="20"/>
        <v>7022</v>
      </c>
      <c r="F538" t="str">
        <f t="shared" si="21"/>
        <v>7022</v>
      </c>
      <c r="G538" t="s">
        <v>754</v>
      </c>
    </row>
    <row r="539" spans="2:7" x14ac:dyDescent="0.25">
      <c r="B539" t="s">
        <v>753</v>
      </c>
      <c r="C539" t="s">
        <v>323</v>
      </c>
      <c r="D539" t="str">
        <f t="shared" si="20"/>
        <v>702201</v>
      </c>
      <c r="F539" t="str">
        <f t="shared" si="21"/>
        <v>702201</v>
      </c>
      <c r="G539" t="s">
        <v>754</v>
      </c>
    </row>
    <row r="540" spans="2:7" x14ac:dyDescent="0.25">
      <c r="B540" t="s">
        <v>753</v>
      </c>
      <c r="C540" t="s">
        <v>323</v>
      </c>
      <c r="D540" t="str">
        <f t="shared" si="20"/>
        <v>702201</v>
      </c>
      <c r="E540" t="s">
        <v>325</v>
      </c>
      <c r="F540" t="str">
        <f t="shared" si="21"/>
        <v>7022010001</v>
      </c>
      <c r="G540" t="s">
        <v>754</v>
      </c>
    </row>
    <row r="541" spans="2:7" x14ac:dyDescent="0.25">
      <c r="B541" t="s">
        <v>755</v>
      </c>
      <c r="D541" t="str">
        <f t="shared" si="20"/>
        <v>7023</v>
      </c>
      <c r="F541" t="str">
        <f t="shared" si="21"/>
        <v>7023</v>
      </c>
      <c r="G541" t="s">
        <v>756</v>
      </c>
    </row>
    <row r="542" spans="2:7" x14ac:dyDescent="0.25">
      <c r="B542" t="s">
        <v>755</v>
      </c>
      <c r="C542" t="s">
        <v>323</v>
      </c>
      <c r="D542" t="str">
        <f t="shared" si="20"/>
        <v>702301</v>
      </c>
      <c r="F542" t="str">
        <f t="shared" si="21"/>
        <v>702301</v>
      </c>
      <c r="G542" t="s">
        <v>756</v>
      </c>
    </row>
    <row r="543" spans="2:7" x14ac:dyDescent="0.25">
      <c r="B543" t="s">
        <v>755</v>
      </c>
      <c r="C543" t="s">
        <v>323</v>
      </c>
      <c r="D543" t="str">
        <f t="shared" si="20"/>
        <v>702301</v>
      </c>
      <c r="E543" t="s">
        <v>325</v>
      </c>
      <c r="F543" t="str">
        <f t="shared" si="21"/>
        <v>7023010001</v>
      </c>
      <c r="G543" t="s">
        <v>756</v>
      </c>
    </row>
    <row r="544" spans="2:7" x14ac:dyDescent="0.25">
      <c r="B544" t="s">
        <v>757</v>
      </c>
      <c r="D544" t="str">
        <f t="shared" si="20"/>
        <v>7024</v>
      </c>
      <c r="F544" t="str">
        <f t="shared" si="21"/>
        <v>7024</v>
      </c>
      <c r="G544" t="s">
        <v>758</v>
      </c>
    </row>
    <row r="545" spans="2:7" x14ac:dyDescent="0.25">
      <c r="B545" t="s">
        <v>757</v>
      </c>
      <c r="C545" t="s">
        <v>323</v>
      </c>
      <c r="D545" t="str">
        <f t="shared" si="20"/>
        <v>702401</v>
      </c>
      <c r="F545" t="str">
        <f t="shared" si="21"/>
        <v>702401</v>
      </c>
      <c r="G545" t="s">
        <v>758</v>
      </c>
    </row>
    <row r="546" spans="2:7" x14ac:dyDescent="0.25">
      <c r="B546" t="s">
        <v>757</v>
      </c>
      <c r="C546" t="s">
        <v>323</v>
      </c>
      <c r="D546" t="str">
        <f t="shared" si="20"/>
        <v>702401</v>
      </c>
      <c r="E546" t="s">
        <v>325</v>
      </c>
      <c r="F546" t="str">
        <f t="shared" si="21"/>
        <v>7024010001</v>
      </c>
      <c r="G546" t="s">
        <v>758</v>
      </c>
    </row>
    <row r="547" spans="2:7" x14ac:dyDescent="0.25">
      <c r="B547" t="s">
        <v>759</v>
      </c>
      <c r="D547" t="str">
        <f t="shared" si="20"/>
        <v>7025</v>
      </c>
      <c r="F547" t="str">
        <f t="shared" si="21"/>
        <v>7025</v>
      </c>
      <c r="G547" t="s">
        <v>760</v>
      </c>
    </row>
    <row r="548" spans="2:7" x14ac:dyDescent="0.25">
      <c r="B548" t="s">
        <v>759</v>
      </c>
      <c r="C548" t="s">
        <v>323</v>
      </c>
      <c r="D548" t="str">
        <f t="shared" si="20"/>
        <v>702501</v>
      </c>
      <c r="F548" t="str">
        <f t="shared" si="21"/>
        <v>702501</v>
      </c>
      <c r="G548" t="s">
        <v>760</v>
      </c>
    </row>
    <row r="549" spans="2:7" x14ac:dyDescent="0.25">
      <c r="B549" t="s">
        <v>759</v>
      </c>
      <c r="C549" t="s">
        <v>323</v>
      </c>
      <c r="D549" t="str">
        <f t="shared" si="20"/>
        <v>702501</v>
      </c>
      <c r="E549" t="s">
        <v>325</v>
      </c>
      <c r="F549" t="str">
        <f t="shared" si="21"/>
        <v>7025010001</v>
      </c>
      <c r="G549" t="s">
        <v>760</v>
      </c>
    </row>
    <row r="550" spans="2:7" x14ac:dyDescent="0.25">
      <c r="B550" t="s">
        <v>761</v>
      </c>
      <c r="D550" t="str">
        <f t="shared" si="20"/>
        <v>7026</v>
      </c>
      <c r="F550" t="str">
        <f t="shared" si="21"/>
        <v>7026</v>
      </c>
      <c r="G550" t="s">
        <v>762</v>
      </c>
    </row>
    <row r="551" spans="2:7" x14ac:dyDescent="0.25">
      <c r="B551" t="s">
        <v>761</v>
      </c>
      <c r="C551" t="s">
        <v>323</v>
      </c>
      <c r="D551" t="str">
        <f t="shared" si="20"/>
        <v>702601</v>
      </c>
      <c r="F551" t="str">
        <f t="shared" si="21"/>
        <v>702601</v>
      </c>
      <c r="G551" t="s">
        <v>762</v>
      </c>
    </row>
    <row r="552" spans="2:7" x14ac:dyDescent="0.25">
      <c r="B552" t="s">
        <v>761</v>
      </c>
      <c r="C552" t="s">
        <v>323</v>
      </c>
      <c r="D552" t="str">
        <f t="shared" si="20"/>
        <v>702601</v>
      </c>
      <c r="E552" t="s">
        <v>325</v>
      </c>
      <c r="F552" t="str">
        <f t="shared" si="21"/>
        <v>7026010001</v>
      </c>
      <c r="G552" t="s">
        <v>762</v>
      </c>
    </row>
    <row r="553" spans="2:7" x14ac:dyDescent="0.25">
      <c r="B553" t="s">
        <v>763</v>
      </c>
      <c r="D553" t="str">
        <f t="shared" si="20"/>
        <v>7027</v>
      </c>
      <c r="F553" t="str">
        <f t="shared" si="21"/>
        <v>7027</v>
      </c>
      <c r="G553" t="s">
        <v>764</v>
      </c>
    </row>
    <row r="554" spans="2:7" x14ac:dyDescent="0.25">
      <c r="B554" t="s">
        <v>763</v>
      </c>
      <c r="C554" t="s">
        <v>323</v>
      </c>
      <c r="D554" t="str">
        <f t="shared" si="20"/>
        <v>702701</v>
      </c>
      <c r="F554" t="str">
        <f t="shared" si="21"/>
        <v>702701</v>
      </c>
      <c r="G554" t="s">
        <v>764</v>
      </c>
    </row>
    <row r="555" spans="2:7" x14ac:dyDescent="0.25">
      <c r="B555" t="s">
        <v>763</v>
      </c>
      <c r="C555" t="s">
        <v>323</v>
      </c>
      <c r="D555" t="str">
        <f t="shared" si="20"/>
        <v>702701</v>
      </c>
      <c r="E555" t="s">
        <v>325</v>
      </c>
      <c r="F555" t="str">
        <f t="shared" si="21"/>
        <v>7027010001</v>
      </c>
      <c r="G555" t="s">
        <v>764</v>
      </c>
    </row>
    <row r="556" spans="2:7" x14ac:dyDescent="0.25">
      <c r="B556" t="s">
        <v>765</v>
      </c>
      <c r="D556" t="str">
        <f t="shared" si="20"/>
        <v>7028</v>
      </c>
      <c r="F556" t="str">
        <f t="shared" si="21"/>
        <v>7028</v>
      </c>
      <c r="G556" t="s">
        <v>766</v>
      </c>
    </row>
    <row r="557" spans="2:7" x14ac:dyDescent="0.25">
      <c r="B557" t="s">
        <v>765</v>
      </c>
      <c r="C557" t="s">
        <v>323</v>
      </c>
      <c r="D557" t="str">
        <f t="shared" si="20"/>
        <v>702801</v>
      </c>
      <c r="F557" t="str">
        <f t="shared" si="21"/>
        <v>702801</v>
      </c>
      <c r="G557" t="s">
        <v>766</v>
      </c>
    </row>
    <row r="558" spans="2:7" x14ac:dyDescent="0.25">
      <c r="B558" t="s">
        <v>765</v>
      </c>
      <c r="C558" t="s">
        <v>323</v>
      </c>
      <c r="D558" t="str">
        <f t="shared" si="20"/>
        <v>702801</v>
      </c>
      <c r="E558" t="s">
        <v>325</v>
      </c>
      <c r="F558" t="str">
        <f t="shared" si="21"/>
        <v>7028010001</v>
      </c>
      <c r="G558" t="s">
        <v>766</v>
      </c>
    </row>
    <row r="559" spans="2:7" x14ac:dyDescent="0.25">
      <c r="B559" t="s">
        <v>767</v>
      </c>
      <c r="D559" t="str">
        <f t="shared" si="20"/>
        <v>7029</v>
      </c>
      <c r="F559" t="str">
        <f t="shared" si="21"/>
        <v>7029</v>
      </c>
      <c r="G559" t="s">
        <v>768</v>
      </c>
    </row>
    <row r="560" spans="2:7" x14ac:dyDescent="0.25">
      <c r="B560" t="s">
        <v>767</v>
      </c>
      <c r="C560" t="s">
        <v>323</v>
      </c>
      <c r="D560" t="str">
        <f t="shared" si="20"/>
        <v>702901</v>
      </c>
      <c r="F560" t="str">
        <f t="shared" si="21"/>
        <v>702901</v>
      </c>
      <c r="G560" t="s">
        <v>768</v>
      </c>
    </row>
    <row r="561" spans="2:7" x14ac:dyDescent="0.25">
      <c r="B561" t="s">
        <v>767</v>
      </c>
      <c r="C561" t="s">
        <v>323</v>
      </c>
      <c r="D561" t="str">
        <f t="shared" si="20"/>
        <v>702901</v>
      </c>
      <c r="E561" t="s">
        <v>325</v>
      </c>
      <c r="F561" t="str">
        <f t="shared" si="21"/>
        <v>7029010001</v>
      </c>
      <c r="G561" t="s">
        <v>768</v>
      </c>
    </row>
    <row r="562" spans="2:7" x14ac:dyDescent="0.25">
      <c r="B562" t="s">
        <v>769</v>
      </c>
      <c r="D562" t="str">
        <f t="shared" si="20"/>
        <v>7030</v>
      </c>
      <c r="F562" t="str">
        <f t="shared" si="21"/>
        <v>7030</v>
      </c>
      <c r="G562" t="s">
        <v>770</v>
      </c>
    </row>
    <row r="563" spans="2:7" x14ac:dyDescent="0.25">
      <c r="B563" t="s">
        <v>769</v>
      </c>
      <c r="C563" t="s">
        <v>323</v>
      </c>
      <c r="D563" t="str">
        <f t="shared" si="20"/>
        <v>703001</v>
      </c>
      <c r="F563" t="str">
        <f t="shared" si="21"/>
        <v>703001</v>
      </c>
      <c r="G563" t="s">
        <v>770</v>
      </c>
    </row>
    <row r="564" spans="2:7" x14ac:dyDescent="0.25">
      <c r="B564" t="s">
        <v>769</v>
      </c>
      <c r="C564" t="s">
        <v>323</v>
      </c>
      <c r="D564" t="str">
        <f t="shared" si="20"/>
        <v>703001</v>
      </c>
      <c r="E564" t="s">
        <v>325</v>
      </c>
      <c r="F564" t="str">
        <f t="shared" si="21"/>
        <v>7030010001</v>
      </c>
      <c r="G564" t="s">
        <v>770</v>
      </c>
    </row>
    <row r="565" spans="2:7" x14ac:dyDescent="0.25">
      <c r="B565" t="s">
        <v>771</v>
      </c>
      <c r="D565" t="str">
        <f t="shared" si="20"/>
        <v>7031</v>
      </c>
      <c r="F565" t="str">
        <f t="shared" si="21"/>
        <v>7031</v>
      </c>
      <c r="G565" t="s">
        <v>772</v>
      </c>
    </row>
    <row r="566" spans="2:7" x14ac:dyDescent="0.25">
      <c r="B566" t="s">
        <v>771</v>
      </c>
      <c r="C566" t="s">
        <v>323</v>
      </c>
      <c r="D566" t="str">
        <f t="shared" si="20"/>
        <v>703101</v>
      </c>
      <c r="F566" t="str">
        <f t="shared" si="21"/>
        <v>703101</v>
      </c>
      <c r="G566" t="s">
        <v>772</v>
      </c>
    </row>
    <row r="567" spans="2:7" x14ac:dyDescent="0.25">
      <c r="B567" t="s">
        <v>771</v>
      </c>
      <c r="C567" t="s">
        <v>323</v>
      </c>
      <c r="D567" t="str">
        <f t="shared" si="20"/>
        <v>703101</v>
      </c>
      <c r="E567" t="s">
        <v>325</v>
      </c>
      <c r="F567" t="str">
        <f t="shared" si="21"/>
        <v>7031010001</v>
      </c>
      <c r="G567" t="s">
        <v>772</v>
      </c>
    </row>
    <row r="568" spans="2:7" x14ac:dyDescent="0.25">
      <c r="B568" t="s">
        <v>773</v>
      </c>
      <c r="D568" t="str">
        <f t="shared" si="20"/>
        <v>7032</v>
      </c>
      <c r="F568" t="str">
        <f t="shared" si="21"/>
        <v>7032</v>
      </c>
      <c r="G568" t="s">
        <v>774</v>
      </c>
    </row>
    <row r="569" spans="2:7" x14ac:dyDescent="0.25">
      <c r="B569" t="s">
        <v>773</v>
      </c>
      <c r="C569" t="s">
        <v>323</v>
      </c>
      <c r="D569" t="str">
        <f t="shared" si="20"/>
        <v>703201</v>
      </c>
      <c r="F569" t="str">
        <f t="shared" si="21"/>
        <v>703201</v>
      </c>
      <c r="G569" t="s">
        <v>774</v>
      </c>
    </row>
    <row r="570" spans="2:7" x14ac:dyDescent="0.25">
      <c r="B570" t="s">
        <v>773</v>
      </c>
      <c r="C570" t="s">
        <v>323</v>
      </c>
      <c r="D570" t="str">
        <f t="shared" si="20"/>
        <v>703201</v>
      </c>
      <c r="E570" t="s">
        <v>325</v>
      </c>
      <c r="F570" t="str">
        <f t="shared" si="21"/>
        <v>7032010001</v>
      </c>
      <c r="G570" t="s">
        <v>774</v>
      </c>
    </row>
    <row r="571" spans="2:7" x14ac:dyDescent="0.25">
      <c r="B571" t="s">
        <v>775</v>
      </c>
      <c r="D571" t="str">
        <f t="shared" si="20"/>
        <v>7033</v>
      </c>
      <c r="F571" t="str">
        <f t="shared" si="21"/>
        <v>7033</v>
      </c>
      <c r="G571" t="s">
        <v>776</v>
      </c>
    </row>
    <row r="572" spans="2:7" x14ac:dyDescent="0.25">
      <c r="B572" t="s">
        <v>775</v>
      </c>
      <c r="C572" t="s">
        <v>323</v>
      </c>
      <c r="D572" t="str">
        <f t="shared" si="20"/>
        <v>703301</v>
      </c>
      <c r="F572" t="str">
        <f t="shared" si="21"/>
        <v>703301</v>
      </c>
      <c r="G572" t="s">
        <v>776</v>
      </c>
    </row>
    <row r="573" spans="2:7" x14ac:dyDescent="0.25">
      <c r="B573" t="s">
        <v>775</v>
      </c>
      <c r="C573" t="s">
        <v>323</v>
      </c>
      <c r="D573" t="str">
        <f t="shared" si="20"/>
        <v>703301</v>
      </c>
      <c r="E573" t="s">
        <v>325</v>
      </c>
      <c r="F573" t="str">
        <f t="shared" si="21"/>
        <v>7033010001</v>
      </c>
      <c r="G573" t="s">
        <v>776</v>
      </c>
    </row>
    <row r="574" spans="2:7" x14ac:dyDescent="0.25">
      <c r="B574" t="s">
        <v>777</v>
      </c>
      <c r="D574" t="str">
        <f t="shared" si="20"/>
        <v>7034</v>
      </c>
      <c r="F574" t="str">
        <f t="shared" si="21"/>
        <v>7034</v>
      </c>
      <c r="G574" t="s">
        <v>778</v>
      </c>
    </row>
    <row r="575" spans="2:7" x14ac:dyDescent="0.25">
      <c r="B575" t="s">
        <v>777</v>
      </c>
      <c r="C575" t="s">
        <v>323</v>
      </c>
      <c r="D575" t="str">
        <f t="shared" si="20"/>
        <v>703401</v>
      </c>
      <c r="F575" t="str">
        <f t="shared" si="21"/>
        <v>703401</v>
      </c>
      <c r="G575" t="s">
        <v>778</v>
      </c>
    </row>
    <row r="576" spans="2:7" x14ac:dyDescent="0.25">
      <c r="B576" t="s">
        <v>777</v>
      </c>
      <c r="C576" t="s">
        <v>323</v>
      </c>
      <c r="D576" t="str">
        <f t="shared" si="20"/>
        <v>703401</v>
      </c>
      <c r="E576" t="s">
        <v>325</v>
      </c>
      <c r="F576" t="str">
        <f t="shared" si="21"/>
        <v>7034010001</v>
      </c>
      <c r="G576" t="s">
        <v>778</v>
      </c>
    </row>
    <row r="577" spans="2:7" x14ac:dyDescent="0.25">
      <c r="B577" t="s">
        <v>779</v>
      </c>
      <c r="D577" t="str">
        <f t="shared" si="20"/>
        <v>7035</v>
      </c>
      <c r="F577" t="str">
        <f t="shared" si="21"/>
        <v>7035</v>
      </c>
      <c r="G577" t="s">
        <v>780</v>
      </c>
    </row>
    <row r="578" spans="2:7" x14ac:dyDescent="0.25">
      <c r="B578" t="s">
        <v>779</v>
      </c>
      <c r="C578" t="s">
        <v>323</v>
      </c>
      <c r="D578" t="str">
        <f t="shared" si="20"/>
        <v>703501</v>
      </c>
      <c r="F578" t="str">
        <f t="shared" si="21"/>
        <v>703501</v>
      </c>
      <c r="G578" t="s">
        <v>780</v>
      </c>
    </row>
    <row r="579" spans="2:7" x14ac:dyDescent="0.25">
      <c r="B579" t="s">
        <v>779</v>
      </c>
      <c r="C579" t="s">
        <v>323</v>
      </c>
      <c r="D579" t="str">
        <f t="shared" si="20"/>
        <v>703501</v>
      </c>
      <c r="E579" t="s">
        <v>325</v>
      </c>
      <c r="F579" t="str">
        <f t="shared" si="21"/>
        <v>7035010001</v>
      </c>
      <c r="G579" t="s">
        <v>780</v>
      </c>
    </row>
    <row r="580" spans="2:7" x14ac:dyDescent="0.25">
      <c r="B580" t="s">
        <v>781</v>
      </c>
      <c r="D580" t="str">
        <f t="shared" si="20"/>
        <v>7036</v>
      </c>
      <c r="F580" t="str">
        <f t="shared" si="21"/>
        <v>7036</v>
      </c>
      <c r="G580" t="s">
        <v>782</v>
      </c>
    </row>
    <row r="581" spans="2:7" x14ac:dyDescent="0.25">
      <c r="B581" t="s">
        <v>781</v>
      </c>
      <c r="C581" t="s">
        <v>323</v>
      </c>
      <c r="D581" t="str">
        <f t="shared" si="20"/>
        <v>703601</v>
      </c>
      <c r="F581" t="str">
        <f t="shared" si="21"/>
        <v>703601</v>
      </c>
      <c r="G581" t="s">
        <v>782</v>
      </c>
    </row>
    <row r="582" spans="2:7" x14ac:dyDescent="0.25">
      <c r="B582" t="s">
        <v>781</v>
      </c>
      <c r="C582" t="s">
        <v>323</v>
      </c>
      <c r="D582" t="str">
        <f t="shared" si="20"/>
        <v>703601</v>
      </c>
      <c r="E582" t="s">
        <v>325</v>
      </c>
      <c r="F582" t="str">
        <f t="shared" si="21"/>
        <v>7036010001</v>
      </c>
      <c r="G582" t="s">
        <v>782</v>
      </c>
    </row>
    <row r="583" spans="2:7" x14ac:dyDescent="0.25">
      <c r="B583" t="s">
        <v>783</v>
      </c>
      <c r="D583" t="str">
        <f t="shared" si="20"/>
        <v>7037</v>
      </c>
      <c r="F583" t="str">
        <f t="shared" si="21"/>
        <v>7037</v>
      </c>
      <c r="G583" t="s">
        <v>784</v>
      </c>
    </row>
    <row r="584" spans="2:7" x14ac:dyDescent="0.25">
      <c r="B584" t="s">
        <v>783</v>
      </c>
      <c r="C584" t="s">
        <v>323</v>
      </c>
      <c r="D584" t="str">
        <f t="shared" ref="D584:D631" si="22">CONCATENATE(B584,C584)</f>
        <v>703701</v>
      </c>
      <c r="F584" t="str">
        <f t="shared" ref="F584:F631" si="23">CONCATENATE(B584,C584,E584)</f>
        <v>703701</v>
      </c>
      <c r="G584" t="s">
        <v>784</v>
      </c>
    </row>
    <row r="585" spans="2:7" x14ac:dyDescent="0.25">
      <c r="B585" t="s">
        <v>783</v>
      </c>
      <c r="C585" t="s">
        <v>323</v>
      </c>
      <c r="D585" t="str">
        <f t="shared" si="22"/>
        <v>703701</v>
      </c>
      <c r="E585" t="s">
        <v>325</v>
      </c>
      <c r="F585" t="str">
        <f t="shared" si="23"/>
        <v>7037010001</v>
      </c>
      <c r="G585" t="s">
        <v>784</v>
      </c>
    </row>
    <row r="586" spans="2:7" x14ac:dyDescent="0.25">
      <c r="B586" t="s">
        <v>785</v>
      </c>
      <c r="D586" t="str">
        <f t="shared" si="22"/>
        <v>7038</v>
      </c>
      <c r="F586" t="str">
        <f t="shared" si="23"/>
        <v>7038</v>
      </c>
      <c r="G586" t="s">
        <v>786</v>
      </c>
    </row>
    <row r="587" spans="2:7" x14ac:dyDescent="0.25">
      <c r="B587" t="s">
        <v>785</v>
      </c>
      <c r="C587" t="s">
        <v>323</v>
      </c>
      <c r="D587" t="str">
        <f t="shared" si="22"/>
        <v>703801</v>
      </c>
      <c r="F587" t="str">
        <f t="shared" si="23"/>
        <v>703801</v>
      </c>
      <c r="G587" t="s">
        <v>786</v>
      </c>
    </row>
    <row r="588" spans="2:7" x14ac:dyDescent="0.25">
      <c r="B588" t="s">
        <v>785</v>
      </c>
      <c r="C588" t="s">
        <v>323</v>
      </c>
      <c r="D588" t="str">
        <f t="shared" si="22"/>
        <v>703801</v>
      </c>
      <c r="E588" t="s">
        <v>325</v>
      </c>
      <c r="F588" t="str">
        <f t="shared" si="23"/>
        <v>7038010001</v>
      </c>
      <c r="G588" t="s">
        <v>786</v>
      </c>
    </row>
    <row r="589" spans="2:7" x14ac:dyDescent="0.25">
      <c r="B589" t="s">
        <v>787</v>
      </c>
      <c r="D589" t="str">
        <f t="shared" si="22"/>
        <v>7039</v>
      </c>
      <c r="F589" t="str">
        <f t="shared" si="23"/>
        <v>7039</v>
      </c>
      <c r="G589" t="s">
        <v>788</v>
      </c>
    </row>
    <row r="590" spans="2:7" x14ac:dyDescent="0.25">
      <c r="B590" t="s">
        <v>787</v>
      </c>
      <c r="C590" t="s">
        <v>323</v>
      </c>
      <c r="D590" t="str">
        <f t="shared" si="22"/>
        <v>703901</v>
      </c>
      <c r="F590" t="str">
        <f t="shared" si="23"/>
        <v>703901</v>
      </c>
      <c r="G590" t="s">
        <v>788</v>
      </c>
    </row>
    <row r="591" spans="2:7" x14ac:dyDescent="0.25">
      <c r="B591" t="s">
        <v>787</v>
      </c>
      <c r="C591" t="s">
        <v>323</v>
      </c>
      <c r="D591" t="str">
        <f t="shared" si="22"/>
        <v>703901</v>
      </c>
      <c r="E591" t="s">
        <v>325</v>
      </c>
      <c r="F591" t="str">
        <f t="shared" si="23"/>
        <v>7039010001</v>
      </c>
      <c r="G591" t="s">
        <v>788</v>
      </c>
    </row>
    <row r="592" spans="2:7" x14ac:dyDescent="0.25">
      <c r="B592" t="s">
        <v>789</v>
      </c>
      <c r="D592" t="str">
        <f t="shared" si="22"/>
        <v>7040</v>
      </c>
      <c r="F592" t="str">
        <f t="shared" si="23"/>
        <v>7040</v>
      </c>
      <c r="G592" t="s">
        <v>790</v>
      </c>
    </row>
    <row r="593" spans="2:7" x14ac:dyDescent="0.25">
      <c r="B593" t="s">
        <v>789</v>
      </c>
      <c r="C593" t="s">
        <v>323</v>
      </c>
      <c r="D593" t="str">
        <f t="shared" si="22"/>
        <v>704001</v>
      </c>
      <c r="F593" t="str">
        <f t="shared" si="23"/>
        <v>704001</v>
      </c>
      <c r="G593" t="s">
        <v>790</v>
      </c>
    </row>
    <row r="594" spans="2:7" x14ac:dyDescent="0.25">
      <c r="B594" t="s">
        <v>789</v>
      </c>
      <c r="C594" t="s">
        <v>323</v>
      </c>
      <c r="D594" t="str">
        <f t="shared" si="22"/>
        <v>704001</v>
      </c>
      <c r="E594" t="s">
        <v>325</v>
      </c>
      <c r="F594" t="str">
        <f t="shared" si="23"/>
        <v>7040010001</v>
      </c>
      <c r="G594" t="s">
        <v>790</v>
      </c>
    </row>
    <row r="595" spans="2:7" x14ac:dyDescent="0.25">
      <c r="B595" t="s">
        <v>791</v>
      </c>
      <c r="D595" t="str">
        <f t="shared" si="22"/>
        <v>7041</v>
      </c>
      <c r="F595" t="str">
        <f t="shared" si="23"/>
        <v>7041</v>
      </c>
      <c r="G595" t="s">
        <v>792</v>
      </c>
    </row>
    <row r="596" spans="2:7" x14ac:dyDescent="0.25">
      <c r="B596" t="s">
        <v>791</v>
      </c>
      <c r="C596" t="s">
        <v>323</v>
      </c>
      <c r="D596" t="str">
        <f t="shared" si="22"/>
        <v>704101</v>
      </c>
      <c r="F596" t="str">
        <f t="shared" si="23"/>
        <v>704101</v>
      </c>
      <c r="G596" t="s">
        <v>792</v>
      </c>
    </row>
    <row r="597" spans="2:7" x14ac:dyDescent="0.25">
      <c r="B597" t="s">
        <v>791</v>
      </c>
      <c r="C597" t="s">
        <v>323</v>
      </c>
      <c r="D597" t="str">
        <f t="shared" si="22"/>
        <v>704101</v>
      </c>
      <c r="E597" t="s">
        <v>325</v>
      </c>
      <c r="F597" t="str">
        <f t="shared" si="23"/>
        <v>7041010001</v>
      </c>
      <c r="G597" t="s">
        <v>793</v>
      </c>
    </row>
    <row r="598" spans="2:7" x14ac:dyDescent="0.25">
      <c r="B598" t="s">
        <v>794</v>
      </c>
      <c r="D598" t="str">
        <f t="shared" si="22"/>
        <v>7042</v>
      </c>
      <c r="F598" t="str">
        <f t="shared" si="23"/>
        <v>7042</v>
      </c>
      <c r="G598" t="s">
        <v>795</v>
      </c>
    </row>
    <row r="599" spans="2:7" x14ac:dyDescent="0.25">
      <c r="B599" t="s">
        <v>794</v>
      </c>
      <c r="C599" t="s">
        <v>323</v>
      </c>
      <c r="D599" t="str">
        <f t="shared" si="22"/>
        <v>704201</v>
      </c>
      <c r="F599" t="str">
        <f t="shared" si="23"/>
        <v>704201</v>
      </c>
      <c r="G599" t="s">
        <v>795</v>
      </c>
    </row>
    <row r="600" spans="2:7" x14ac:dyDescent="0.25">
      <c r="B600" t="s">
        <v>794</v>
      </c>
      <c r="C600" t="s">
        <v>323</v>
      </c>
      <c r="D600" t="str">
        <f t="shared" si="22"/>
        <v>704201</v>
      </c>
      <c r="E600" t="s">
        <v>325</v>
      </c>
      <c r="F600" t="str">
        <f t="shared" si="23"/>
        <v>7042010001</v>
      </c>
      <c r="G600" t="s">
        <v>796</v>
      </c>
    </row>
    <row r="601" spans="2:7" x14ac:dyDescent="0.25">
      <c r="B601" t="s">
        <v>797</v>
      </c>
      <c r="D601" t="str">
        <f t="shared" si="22"/>
        <v>7043</v>
      </c>
      <c r="F601" t="str">
        <f t="shared" si="23"/>
        <v>7043</v>
      </c>
      <c r="G601" t="s">
        <v>798</v>
      </c>
    </row>
    <row r="602" spans="2:7" x14ac:dyDescent="0.25">
      <c r="B602" t="s">
        <v>797</v>
      </c>
      <c r="C602" t="s">
        <v>323</v>
      </c>
      <c r="D602" t="str">
        <f t="shared" si="22"/>
        <v>704301</v>
      </c>
      <c r="F602" t="str">
        <f t="shared" si="23"/>
        <v>704301</v>
      </c>
      <c r="G602" t="s">
        <v>798</v>
      </c>
    </row>
    <row r="603" spans="2:7" x14ac:dyDescent="0.25">
      <c r="B603" t="s">
        <v>797</v>
      </c>
      <c r="C603" t="s">
        <v>323</v>
      </c>
      <c r="D603" t="str">
        <f t="shared" si="22"/>
        <v>704301</v>
      </c>
      <c r="E603" t="s">
        <v>325</v>
      </c>
      <c r="F603" t="str">
        <f t="shared" si="23"/>
        <v>7043010001</v>
      </c>
      <c r="G603" t="s">
        <v>799</v>
      </c>
    </row>
    <row r="604" spans="2:7" x14ac:dyDescent="0.25">
      <c r="B604" t="s">
        <v>800</v>
      </c>
      <c r="D604" t="str">
        <f t="shared" si="22"/>
        <v>7044</v>
      </c>
      <c r="F604" t="str">
        <f t="shared" si="23"/>
        <v>7044</v>
      </c>
      <c r="G604" t="s">
        <v>801</v>
      </c>
    </row>
    <row r="605" spans="2:7" x14ac:dyDescent="0.25">
      <c r="B605" t="s">
        <v>800</v>
      </c>
      <c r="C605" t="s">
        <v>323</v>
      </c>
      <c r="D605" t="str">
        <f t="shared" si="22"/>
        <v>704401</v>
      </c>
      <c r="F605" t="str">
        <f t="shared" si="23"/>
        <v>704401</v>
      </c>
      <c r="G605" t="s">
        <v>801</v>
      </c>
    </row>
    <row r="606" spans="2:7" x14ac:dyDescent="0.25">
      <c r="B606" t="s">
        <v>800</v>
      </c>
      <c r="C606" t="s">
        <v>323</v>
      </c>
      <c r="D606" t="str">
        <f t="shared" si="22"/>
        <v>704401</v>
      </c>
      <c r="E606" t="s">
        <v>325</v>
      </c>
      <c r="F606" t="str">
        <f t="shared" si="23"/>
        <v>7044010001</v>
      </c>
      <c r="G606" t="s">
        <v>802</v>
      </c>
    </row>
    <row r="607" spans="2:7" x14ac:dyDescent="0.25">
      <c r="B607" t="s">
        <v>803</v>
      </c>
      <c r="D607" t="str">
        <f t="shared" si="22"/>
        <v>7045</v>
      </c>
      <c r="F607" t="str">
        <f t="shared" si="23"/>
        <v>7045</v>
      </c>
      <c r="G607" t="s">
        <v>804</v>
      </c>
    </row>
    <row r="608" spans="2:7" x14ac:dyDescent="0.25">
      <c r="B608" t="s">
        <v>803</v>
      </c>
      <c r="C608" t="s">
        <v>323</v>
      </c>
      <c r="D608" t="str">
        <f t="shared" si="22"/>
        <v>704501</v>
      </c>
      <c r="F608" t="str">
        <f t="shared" si="23"/>
        <v>704501</v>
      </c>
      <c r="G608" t="s">
        <v>804</v>
      </c>
    </row>
    <row r="609" spans="2:7" x14ac:dyDescent="0.25">
      <c r="B609" t="s">
        <v>803</v>
      </c>
      <c r="C609" t="s">
        <v>323</v>
      </c>
      <c r="D609" t="str">
        <f t="shared" si="22"/>
        <v>704501</v>
      </c>
      <c r="E609" t="s">
        <v>325</v>
      </c>
      <c r="F609" t="str">
        <f t="shared" si="23"/>
        <v>7045010001</v>
      </c>
      <c r="G609" t="s">
        <v>805</v>
      </c>
    </row>
    <row r="610" spans="2:7" x14ac:dyDescent="0.25">
      <c r="B610" t="s">
        <v>806</v>
      </c>
      <c r="D610" t="str">
        <f t="shared" si="22"/>
        <v>7046</v>
      </c>
      <c r="F610" t="str">
        <f t="shared" si="23"/>
        <v>7046</v>
      </c>
      <c r="G610" t="s">
        <v>807</v>
      </c>
    </row>
    <row r="611" spans="2:7" x14ac:dyDescent="0.25">
      <c r="B611" t="s">
        <v>806</v>
      </c>
      <c r="C611" t="s">
        <v>323</v>
      </c>
      <c r="D611" t="str">
        <f t="shared" si="22"/>
        <v>704601</v>
      </c>
      <c r="F611" t="str">
        <f t="shared" si="23"/>
        <v>704601</v>
      </c>
      <c r="G611" t="s">
        <v>807</v>
      </c>
    </row>
    <row r="612" spans="2:7" x14ac:dyDescent="0.25">
      <c r="B612" t="s">
        <v>806</v>
      </c>
      <c r="C612" t="s">
        <v>323</v>
      </c>
      <c r="D612" t="str">
        <f t="shared" si="22"/>
        <v>704601</v>
      </c>
      <c r="E612" t="s">
        <v>325</v>
      </c>
      <c r="F612" t="str">
        <f t="shared" si="23"/>
        <v>7046010001</v>
      </c>
      <c r="G612" t="s">
        <v>808</v>
      </c>
    </row>
    <row r="613" spans="2:7" x14ac:dyDescent="0.25">
      <c r="B613" t="s">
        <v>809</v>
      </c>
      <c r="D613" t="str">
        <f t="shared" si="22"/>
        <v>7047</v>
      </c>
      <c r="F613" t="str">
        <f t="shared" si="23"/>
        <v>7047</v>
      </c>
      <c r="G613" t="s">
        <v>810</v>
      </c>
    </row>
    <row r="614" spans="2:7" x14ac:dyDescent="0.25">
      <c r="B614" t="s">
        <v>809</v>
      </c>
      <c r="C614" t="s">
        <v>323</v>
      </c>
      <c r="D614" t="str">
        <f t="shared" si="22"/>
        <v>704701</v>
      </c>
      <c r="F614" t="str">
        <f t="shared" si="23"/>
        <v>704701</v>
      </c>
      <c r="G614" t="s">
        <v>810</v>
      </c>
    </row>
    <row r="615" spans="2:7" x14ac:dyDescent="0.25">
      <c r="B615" t="s">
        <v>809</v>
      </c>
      <c r="C615" t="s">
        <v>323</v>
      </c>
      <c r="D615" t="str">
        <f t="shared" si="22"/>
        <v>704701</v>
      </c>
      <c r="E615" t="s">
        <v>325</v>
      </c>
      <c r="F615" t="str">
        <f t="shared" si="23"/>
        <v>7047010001</v>
      </c>
      <c r="G615" t="s">
        <v>811</v>
      </c>
    </row>
    <row r="616" spans="2:7" x14ac:dyDescent="0.25">
      <c r="B616" t="s">
        <v>812</v>
      </c>
      <c r="D616" t="str">
        <f t="shared" si="22"/>
        <v>7048</v>
      </c>
      <c r="F616" t="str">
        <f t="shared" si="23"/>
        <v>7048</v>
      </c>
      <c r="G616" t="s">
        <v>813</v>
      </c>
    </row>
    <row r="617" spans="2:7" x14ac:dyDescent="0.25">
      <c r="B617" t="s">
        <v>812</v>
      </c>
      <c r="C617" t="s">
        <v>323</v>
      </c>
      <c r="D617" t="str">
        <f t="shared" si="22"/>
        <v>704801</v>
      </c>
      <c r="F617" t="str">
        <f t="shared" si="23"/>
        <v>704801</v>
      </c>
      <c r="G617" t="s">
        <v>813</v>
      </c>
    </row>
    <row r="618" spans="2:7" x14ac:dyDescent="0.25">
      <c r="B618" t="s">
        <v>812</v>
      </c>
      <c r="C618" t="s">
        <v>323</v>
      </c>
      <c r="D618" t="str">
        <f t="shared" si="22"/>
        <v>704801</v>
      </c>
      <c r="E618" t="s">
        <v>325</v>
      </c>
      <c r="F618" t="str">
        <f t="shared" si="23"/>
        <v>7048010001</v>
      </c>
      <c r="G618" t="s">
        <v>814</v>
      </c>
    </row>
    <row r="619" spans="2:7" x14ac:dyDescent="0.25">
      <c r="B619" t="s">
        <v>815</v>
      </c>
      <c r="D619" t="str">
        <f t="shared" si="22"/>
        <v>7049</v>
      </c>
      <c r="F619" t="str">
        <f t="shared" si="23"/>
        <v>7049</v>
      </c>
      <c r="G619" t="s">
        <v>816</v>
      </c>
    </row>
    <row r="620" spans="2:7" x14ac:dyDescent="0.25">
      <c r="B620" t="s">
        <v>815</v>
      </c>
      <c r="C620" t="s">
        <v>323</v>
      </c>
      <c r="D620" t="str">
        <f t="shared" si="22"/>
        <v>704901</v>
      </c>
      <c r="F620" t="str">
        <f t="shared" si="23"/>
        <v>704901</v>
      </c>
      <c r="G620" t="s">
        <v>816</v>
      </c>
    </row>
    <row r="621" spans="2:7" x14ac:dyDescent="0.25">
      <c r="B621" t="s">
        <v>815</v>
      </c>
      <c r="C621" t="s">
        <v>323</v>
      </c>
      <c r="D621" t="str">
        <f t="shared" si="22"/>
        <v>704901</v>
      </c>
      <c r="E621" t="s">
        <v>325</v>
      </c>
      <c r="F621" t="str">
        <f t="shared" si="23"/>
        <v>7049010001</v>
      </c>
      <c r="G621" t="s">
        <v>817</v>
      </c>
    </row>
    <row r="622" spans="2:7" x14ac:dyDescent="0.25">
      <c r="B622" t="s">
        <v>818</v>
      </c>
      <c r="D622" t="str">
        <f t="shared" si="22"/>
        <v>7050</v>
      </c>
      <c r="F622" t="str">
        <f t="shared" si="23"/>
        <v>7050</v>
      </c>
      <c r="G622" t="s">
        <v>819</v>
      </c>
    </row>
    <row r="623" spans="2:7" x14ac:dyDescent="0.25">
      <c r="B623" t="s">
        <v>818</v>
      </c>
      <c r="C623" t="s">
        <v>323</v>
      </c>
      <c r="D623" t="str">
        <f t="shared" si="22"/>
        <v>705001</v>
      </c>
      <c r="F623" t="str">
        <f t="shared" si="23"/>
        <v>705001</v>
      </c>
      <c r="G623" t="s">
        <v>819</v>
      </c>
    </row>
    <row r="624" spans="2:7" x14ac:dyDescent="0.25">
      <c r="B624" t="s">
        <v>818</v>
      </c>
      <c r="C624" t="s">
        <v>323</v>
      </c>
      <c r="D624" t="str">
        <f t="shared" si="22"/>
        <v>705001</v>
      </c>
      <c r="E624" t="s">
        <v>325</v>
      </c>
      <c r="F624" t="str">
        <f t="shared" si="23"/>
        <v>7050010001</v>
      </c>
      <c r="G624" t="s">
        <v>820</v>
      </c>
    </row>
    <row r="625" spans="2:7" x14ac:dyDescent="0.25">
      <c r="B625" t="s">
        <v>821</v>
      </c>
      <c r="D625" t="str">
        <f t="shared" si="22"/>
        <v>7051</v>
      </c>
      <c r="F625" t="str">
        <f t="shared" si="23"/>
        <v>7051</v>
      </c>
      <c r="G625" t="s">
        <v>822</v>
      </c>
    </row>
    <row r="626" spans="2:7" x14ac:dyDescent="0.25">
      <c r="B626" t="s">
        <v>821</v>
      </c>
      <c r="C626" t="s">
        <v>323</v>
      </c>
      <c r="D626" t="str">
        <f t="shared" si="22"/>
        <v>705101</v>
      </c>
      <c r="F626" t="str">
        <f t="shared" si="23"/>
        <v>705101</v>
      </c>
      <c r="G626" t="s">
        <v>822</v>
      </c>
    </row>
    <row r="627" spans="2:7" x14ac:dyDescent="0.25">
      <c r="B627" t="s">
        <v>821</v>
      </c>
      <c r="C627" t="s">
        <v>323</v>
      </c>
      <c r="D627" t="str">
        <f t="shared" si="22"/>
        <v>705101</v>
      </c>
      <c r="E627" t="s">
        <v>325</v>
      </c>
      <c r="F627" t="str">
        <f t="shared" si="23"/>
        <v>7051010001</v>
      </c>
      <c r="G627" t="s">
        <v>823</v>
      </c>
    </row>
    <row r="628" spans="2:7" x14ac:dyDescent="0.25">
      <c r="B628" t="s">
        <v>824</v>
      </c>
      <c r="D628" t="str">
        <f t="shared" si="22"/>
        <v>7052</v>
      </c>
      <c r="F628" t="str">
        <f t="shared" si="23"/>
        <v>7052</v>
      </c>
      <c r="G628" t="s">
        <v>825</v>
      </c>
    </row>
    <row r="629" spans="2:7" x14ac:dyDescent="0.25">
      <c r="B629" t="s">
        <v>824</v>
      </c>
      <c r="C629" t="s">
        <v>323</v>
      </c>
      <c r="D629" t="str">
        <f t="shared" si="22"/>
        <v>705201</v>
      </c>
      <c r="F629" t="str">
        <f t="shared" si="23"/>
        <v>705201</v>
      </c>
      <c r="G629" t="s">
        <v>825</v>
      </c>
    </row>
    <row r="630" spans="2:7" x14ac:dyDescent="0.25">
      <c r="B630" t="s">
        <v>824</v>
      </c>
      <c r="C630" t="s">
        <v>323</v>
      </c>
      <c r="D630" t="str">
        <f t="shared" si="22"/>
        <v>705201</v>
      </c>
      <c r="E630" t="s">
        <v>325</v>
      </c>
      <c r="F630" t="str">
        <f t="shared" si="23"/>
        <v>7052010001</v>
      </c>
      <c r="G630" t="s">
        <v>826</v>
      </c>
    </row>
    <row r="631" spans="2:7" x14ac:dyDescent="0.25">
      <c r="B631" t="s">
        <v>827</v>
      </c>
      <c r="D631" t="str">
        <f t="shared" si="22"/>
        <v>7053</v>
      </c>
      <c r="F631" t="str">
        <f t="shared" si="23"/>
        <v>7053</v>
      </c>
      <c r="G631" t="s">
        <v>828</v>
      </c>
    </row>
    <row r="632" spans="2:7" x14ac:dyDescent="0.25">
      <c r="B632" t="s">
        <v>827</v>
      </c>
      <c r="C632" t="s">
        <v>323</v>
      </c>
      <c r="D632" t="str">
        <f t="shared" ref="D632:D679" si="24">CONCATENATE(B632,C632)</f>
        <v>705301</v>
      </c>
      <c r="F632" t="str">
        <f t="shared" ref="F632:F679" si="25">CONCATENATE(B632,C632,E632)</f>
        <v>705301</v>
      </c>
      <c r="G632" t="s">
        <v>828</v>
      </c>
    </row>
    <row r="633" spans="2:7" x14ac:dyDescent="0.25">
      <c r="B633" t="s">
        <v>827</v>
      </c>
      <c r="C633" t="s">
        <v>323</v>
      </c>
      <c r="D633" t="str">
        <f t="shared" si="24"/>
        <v>705301</v>
      </c>
      <c r="E633" t="s">
        <v>325</v>
      </c>
      <c r="F633" t="str">
        <f t="shared" si="25"/>
        <v>7053010001</v>
      </c>
      <c r="G633" t="s">
        <v>829</v>
      </c>
    </row>
    <row r="634" spans="2:7" x14ac:dyDescent="0.25">
      <c r="B634" t="s">
        <v>830</v>
      </c>
      <c r="D634" t="str">
        <f t="shared" si="24"/>
        <v>7054</v>
      </c>
      <c r="F634" t="str">
        <f t="shared" si="25"/>
        <v>7054</v>
      </c>
      <c r="G634" t="s">
        <v>831</v>
      </c>
    </row>
    <row r="635" spans="2:7" x14ac:dyDescent="0.25">
      <c r="B635" t="s">
        <v>830</v>
      </c>
      <c r="C635" t="s">
        <v>323</v>
      </c>
      <c r="D635" t="str">
        <f t="shared" si="24"/>
        <v>705401</v>
      </c>
      <c r="F635" t="str">
        <f t="shared" si="25"/>
        <v>705401</v>
      </c>
      <c r="G635" t="s">
        <v>831</v>
      </c>
    </row>
    <row r="636" spans="2:7" x14ac:dyDescent="0.25">
      <c r="B636" t="s">
        <v>830</v>
      </c>
      <c r="C636" t="s">
        <v>323</v>
      </c>
      <c r="D636" t="str">
        <f t="shared" si="24"/>
        <v>705401</v>
      </c>
      <c r="E636" t="s">
        <v>325</v>
      </c>
      <c r="F636" t="str">
        <f t="shared" si="25"/>
        <v>7054010001</v>
      </c>
      <c r="G636" t="s">
        <v>832</v>
      </c>
    </row>
    <row r="637" spans="2:7" x14ac:dyDescent="0.25">
      <c r="B637" t="s">
        <v>833</v>
      </c>
      <c r="D637" t="str">
        <f t="shared" si="24"/>
        <v>7055</v>
      </c>
      <c r="F637" t="str">
        <f t="shared" si="25"/>
        <v>7055</v>
      </c>
      <c r="G637" t="s">
        <v>834</v>
      </c>
    </row>
    <row r="638" spans="2:7" x14ac:dyDescent="0.25">
      <c r="B638" t="s">
        <v>833</v>
      </c>
      <c r="C638" t="s">
        <v>323</v>
      </c>
      <c r="D638" t="str">
        <f t="shared" si="24"/>
        <v>705501</v>
      </c>
      <c r="F638" t="str">
        <f t="shared" si="25"/>
        <v>705501</v>
      </c>
      <c r="G638" t="s">
        <v>834</v>
      </c>
    </row>
    <row r="639" spans="2:7" x14ac:dyDescent="0.25">
      <c r="B639" t="s">
        <v>833</v>
      </c>
      <c r="C639" t="s">
        <v>323</v>
      </c>
      <c r="D639" t="str">
        <f t="shared" si="24"/>
        <v>705501</v>
      </c>
      <c r="E639" t="s">
        <v>325</v>
      </c>
      <c r="F639" t="str">
        <f t="shared" si="25"/>
        <v>7055010001</v>
      </c>
      <c r="G639" t="s">
        <v>835</v>
      </c>
    </row>
    <row r="640" spans="2:7" x14ac:dyDescent="0.25">
      <c r="B640" t="s">
        <v>836</v>
      </c>
      <c r="D640" t="str">
        <f t="shared" si="24"/>
        <v>7056</v>
      </c>
      <c r="F640" t="str">
        <f t="shared" si="25"/>
        <v>7056</v>
      </c>
      <c r="G640" t="s">
        <v>837</v>
      </c>
    </row>
    <row r="641" spans="2:7" x14ac:dyDescent="0.25">
      <c r="B641" t="s">
        <v>836</v>
      </c>
      <c r="C641" t="s">
        <v>323</v>
      </c>
      <c r="D641" t="str">
        <f t="shared" si="24"/>
        <v>705601</v>
      </c>
      <c r="F641" t="str">
        <f t="shared" si="25"/>
        <v>705601</v>
      </c>
      <c r="G641" t="s">
        <v>837</v>
      </c>
    </row>
    <row r="642" spans="2:7" x14ac:dyDescent="0.25">
      <c r="B642" t="s">
        <v>836</v>
      </c>
      <c r="C642" t="s">
        <v>323</v>
      </c>
      <c r="D642" t="str">
        <f t="shared" si="24"/>
        <v>705601</v>
      </c>
      <c r="E642" t="s">
        <v>325</v>
      </c>
      <c r="F642" t="str">
        <f t="shared" si="25"/>
        <v>7056010001</v>
      </c>
      <c r="G642" t="s">
        <v>838</v>
      </c>
    </row>
    <row r="643" spans="2:7" x14ac:dyDescent="0.25">
      <c r="B643" t="s">
        <v>839</v>
      </c>
      <c r="D643" t="str">
        <f t="shared" si="24"/>
        <v>7057</v>
      </c>
      <c r="F643" t="str">
        <f t="shared" si="25"/>
        <v>7057</v>
      </c>
      <c r="G643" t="s">
        <v>840</v>
      </c>
    </row>
    <row r="644" spans="2:7" x14ac:dyDescent="0.25">
      <c r="B644" t="s">
        <v>839</v>
      </c>
      <c r="C644" t="s">
        <v>323</v>
      </c>
      <c r="D644" t="str">
        <f t="shared" si="24"/>
        <v>705701</v>
      </c>
      <c r="F644" t="str">
        <f t="shared" si="25"/>
        <v>705701</v>
      </c>
      <c r="G644" t="s">
        <v>840</v>
      </c>
    </row>
    <row r="645" spans="2:7" x14ac:dyDescent="0.25">
      <c r="B645" t="s">
        <v>839</v>
      </c>
      <c r="C645" t="s">
        <v>323</v>
      </c>
      <c r="D645" t="str">
        <f t="shared" si="24"/>
        <v>705701</v>
      </c>
      <c r="E645" t="s">
        <v>325</v>
      </c>
      <c r="F645" t="str">
        <f t="shared" si="25"/>
        <v>7057010001</v>
      </c>
      <c r="G645" t="s">
        <v>841</v>
      </c>
    </row>
    <row r="646" spans="2:7" x14ac:dyDescent="0.25">
      <c r="B646" t="s">
        <v>842</v>
      </c>
      <c r="D646" t="str">
        <f t="shared" si="24"/>
        <v>7058</v>
      </c>
      <c r="F646" t="str">
        <f t="shared" si="25"/>
        <v>7058</v>
      </c>
      <c r="G646" t="s">
        <v>843</v>
      </c>
    </row>
    <row r="647" spans="2:7" x14ac:dyDescent="0.25">
      <c r="B647" t="s">
        <v>842</v>
      </c>
      <c r="C647" t="s">
        <v>323</v>
      </c>
      <c r="D647" t="str">
        <f t="shared" si="24"/>
        <v>705801</v>
      </c>
      <c r="F647" t="str">
        <f t="shared" si="25"/>
        <v>705801</v>
      </c>
      <c r="G647" t="s">
        <v>843</v>
      </c>
    </row>
    <row r="648" spans="2:7" x14ac:dyDescent="0.25">
      <c r="B648" t="s">
        <v>842</v>
      </c>
      <c r="C648" t="s">
        <v>323</v>
      </c>
      <c r="D648" t="str">
        <f t="shared" si="24"/>
        <v>705801</v>
      </c>
      <c r="E648" t="s">
        <v>325</v>
      </c>
      <c r="F648" t="str">
        <f t="shared" si="25"/>
        <v>7058010001</v>
      </c>
      <c r="G648" t="s">
        <v>844</v>
      </c>
    </row>
    <row r="649" spans="2:7" x14ac:dyDescent="0.25">
      <c r="B649" t="s">
        <v>845</v>
      </c>
      <c r="D649" t="str">
        <f t="shared" si="24"/>
        <v>7059</v>
      </c>
      <c r="F649" t="str">
        <f t="shared" si="25"/>
        <v>7059</v>
      </c>
      <c r="G649" t="s">
        <v>846</v>
      </c>
    </row>
    <row r="650" spans="2:7" x14ac:dyDescent="0.25">
      <c r="B650" t="s">
        <v>845</v>
      </c>
      <c r="C650" t="s">
        <v>323</v>
      </c>
      <c r="D650" t="str">
        <f t="shared" si="24"/>
        <v>705901</v>
      </c>
      <c r="F650" t="str">
        <f t="shared" si="25"/>
        <v>705901</v>
      </c>
      <c r="G650" t="s">
        <v>846</v>
      </c>
    </row>
    <row r="651" spans="2:7" x14ac:dyDescent="0.25">
      <c r="B651" t="s">
        <v>845</v>
      </c>
      <c r="C651" t="s">
        <v>323</v>
      </c>
      <c r="D651" t="str">
        <f t="shared" si="24"/>
        <v>705901</v>
      </c>
      <c r="E651" t="s">
        <v>325</v>
      </c>
      <c r="F651" t="str">
        <f t="shared" si="25"/>
        <v>7059010001</v>
      </c>
      <c r="G651" t="s">
        <v>847</v>
      </c>
    </row>
    <row r="652" spans="2:7" x14ac:dyDescent="0.25">
      <c r="B652" t="s">
        <v>848</v>
      </c>
      <c r="D652" t="str">
        <f t="shared" si="24"/>
        <v>7060</v>
      </c>
      <c r="F652" t="str">
        <f t="shared" si="25"/>
        <v>7060</v>
      </c>
      <c r="G652" t="s">
        <v>849</v>
      </c>
    </row>
    <row r="653" spans="2:7" x14ac:dyDescent="0.25">
      <c r="B653" t="s">
        <v>848</v>
      </c>
      <c r="C653" t="s">
        <v>323</v>
      </c>
      <c r="D653" t="str">
        <f t="shared" si="24"/>
        <v>706001</v>
      </c>
      <c r="F653" t="str">
        <f t="shared" si="25"/>
        <v>706001</v>
      </c>
      <c r="G653" t="s">
        <v>849</v>
      </c>
    </row>
    <row r="654" spans="2:7" x14ac:dyDescent="0.25">
      <c r="B654" t="s">
        <v>848</v>
      </c>
      <c r="C654" t="s">
        <v>323</v>
      </c>
      <c r="D654" t="str">
        <f t="shared" si="24"/>
        <v>706001</v>
      </c>
      <c r="E654" t="s">
        <v>325</v>
      </c>
      <c r="F654" t="str">
        <f t="shared" si="25"/>
        <v>7060010001</v>
      </c>
      <c r="G654" t="s">
        <v>850</v>
      </c>
    </row>
    <row r="655" spans="2:7" x14ac:dyDescent="0.25">
      <c r="B655" t="s">
        <v>851</v>
      </c>
      <c r="D655" t="str">
        <f t="shared" si="24"/>
        <v>7061</v>
      </c>
      <c r="F655" t="str">
        <f t="shared" si="25"/>
        <v>7061</v>
      </c>
      <c r="G655" t="s">
        <v>852</v>
      </c>
    </row>
    <row r="656" spans="2:7" x14ac:dyDescent="0.25">
      <c r="B656" t="s">
        <v>851</v>
      </c>
      <c r="C656" t="s">
        <v>323</v>
      </c>
      <c r="D656" t="str">
        <f t="shared" si="24"/>
        <v>706101</v>
      </c>
      <c r="F656" t="str">
        <f t="shared" si="25"/>
        <v>706101</v>
      </c>
      <c r="G656" t="s">
        <v>852</v>
      </c>
    </row>
    <row r="657" spans="2:7" x14ac:dyDescent="0.25">
      <c r="B657" t="s">
        <v>851</v>
      </c>
      <c r="C657" t="s">
        <v>323</v>
      </c>
      <c r="D657" t="str">
        <f t="shared" si="24"/>
        <v>706101</v>
      </c>
      <c r="E657" t="s">
        <v>325</v>
      </c>
      <c r="F657" t="str">
        <f t="shared" si="25"/>
        <v>7061010001</v>
      </c>
      <c r="G657" t="s">
        <v>853</v>
      </c>
    </row>
    <row r="658" spans="2:7" x14ac:dyDescent="0.25">
      <c r="B658" t="s">
        <v>854</v>
      </c>
      <c r="D658" t="str">
        <f t="shared" si="24"/>
        <v>7062</v>
      </c>
      <c r="F658" t="str">
        <f t="shared" si="25"/>
        <v>7062</v>
      </c>
      <c r="G658" t="s">
        <v>855</v>
      </c>
    </row>
    <row r="659" spans="2:7" x14ac:dyDescent="0.25">
      <c r="B659" t="s">
        <v>854</v>
      </c>
      <c r="C659" t="s">
        <v>323</v>
      </c>
      <c r="D659" t="str">
        <f t="shared" si="24"/>
        <v>706201</v>
      </c>
      <c r="F659" t="str">
        <f t="shared" si="25"/>
        <v>706201</v>
      </c>
      <c r="G659" t="s">
        <v>855</v>
      </c>
    </row>
    <row r="660" spans="2:7" x14ac:dyDescent="0.25">
      <c r="B660" t="s">
        <v>854</v>
      </c>
      <c r="C660" t="s">
        <v>323</v>
      </c>
      <c r="D660" t="str">
        <f t="shared" si="24"/>
        <v>706201</v>
      </c>
      <c r="E660" t="s">
        <v>325</v>
      </c>
      <c r="F660" t="str">
        <f t="shared" si="25"/>
        <v>7062010001</v>
      </c>
      <c r="G660" t="s">
        <v>856</v>
      </c>
    </row>
    <row r="661" spans="2:7" x14ac:dyDescent="0.25">
      <c r="B661" t="s">
        <v>857</v>
      </c>
      <c r="D661" t="str">
        <f t="shared" si="24"/>
        <v>7063</v>
      </c>
      <c r="F661" t="str">
        <f t="shared" si="25"/>
        <v>7063</v>
      </c>
      <c r="G661" t="s">
        <v>858</v>
      </c>
    </row>
    <row r="662" spans="2:7" x14ac:dyDescent="0.25">
      <c r="B662" t="s">
        <v>857</v>
      </c>
      <c r="C662" t="s">
        <v>323</v>
      </c>
      <c r="D662" t="str">
        <f t="shared" si="24"/>
        <v>706301</v>
      </c>
      <c r="F662" t="str">
        <f t="shared" si="25"/>
        <v>706301</v>
      </c>
      <c r="G662" t="s">
        <v>858</v>
      </c>
    </row>
    <row r="663" spans="2:7" x14ac:dyDescent="0.25">
      <c r="B663" t="s">
        <v>857</v>
      </c>
      <c r="C663" t="s">
        <v>323</v>
      </c>
      <c r="D663" t="str">
        <f t="shared" si="24"/>
        <v>706301</v>
      </c>
      <c r="F663" t="str">
        <f t="shared" si="25"/>
        <v>706301</v>
      </c>
      <c r="G663" t="s">
        <v>859</v>
      </c>
    </row>
    <row r="664" spans="2:7" x14ac:dyDescent="0.25">
      <c r="B664" t="s">
        <v>860</v>
      </c>
      <c r="D664" t="str">
        <f t="shared" si="24"/>
        <v>7064</v>
      </c>
      <c r="F664" t="str">
        <f t="shared" si="25"/>
        <v>7064</v>
      </c>
      <c r="G664" t="s">
        <v>861</v>
      </c>
    </row>
    <row r="665" spans="2:7" x14ac:dyDescent="0.25">
      <c r="B665" t="s">
        <v>860</v>
      </c>
      <c r="C665" t="s">
        <v>323</v>
      </c>
      <c r="D665" t="str">
        <f t="shared" si="24"/>
        <v>706401</v>
      </c>
      <c r="F665" t="str">
        <f t="shared" si="25"/>
        <v>706401</v>
      </c>
      <c r="G665" t="s">
        <v>861</v>
      </c>
    </row>
    <row r="666" spans="2:7" x14ac:dyDescent="0.25">
      <c r="B666" t="s">
        <v>860</v>
      </c>
      <c r="C666" t="s">
        <v>323</v>
      </c>
      <c r="D666" t="str">
        <f t="shared" si="24"/>
        <v>706401</v>
      </c>
      <c r="E666" t="s">
        <v>325</v>
      </c>
      <c r="F666" t="str">
        <f t="shared" si="25"/>
        <v>7064010001</v>
      </c>
      <c r="G666" t="s">
        <v>862</v>
      </c>
    </row>
    <row r="667" spans="2:7" x14ac:dyDescent="0.25">
      <c r="B667" t="s">
        <v>863</v>
      </c>
      <c r="D667" t="str">
        <f t="shared" si="24"/>
        <v>7065</v>
      </c>
      <c r="F667" t="str">
        <f t="shared" si="25"/>
        <v>7065</v>
      </c>
      <c r="G667" t="s">
        <v>864</v>
      </c>
    </row>
    <row r="668" spans="2:7" x14ac:dyDescent="0.25">
      <c r="B668" t="s">
        <v>863</v>
      </c>
      <c r="C668" t="s">
        <v>323</v>
      </c>
      <c r="D668" t="str">
        <f t="shared" si="24"/>
        <v>706501</v>
      </c>
      <c r="F668" t="str">
        <f t="shared" si="25"/>
        <v>706501</v>
      </c>
      <c r="G668" t="s">
        <v>864</v>
      </c>
    </row>
    <row r="669" spans="2:7" x14ac:dyDescent="0.25">
      <c r="B669" t="s">
        <v>863</v>
      </c>
      <c r="C669" t="s">
        <v>323</v>
      </c>
      <c r="D669" t="str">
        <f t="shared" si="24"/>
        <v>706501</v>
      </c>
      <c r="E669" t="s">
        <v>325</v>
      </c>
      <c r="F669" t="str">
        <f t="shared" si="25"/>
        <v>7065010001</v>
      </c>
      <c r="G669" t="s">
        <v>865</v>
      </c>
    </row>
    <row r="670" spans="2:7" x14ac:dyDescent="0.25">
      <c r="B670" t="s">
        <v>866</v>
      </c>
      <c r="D670" t="str">
        <f t="shared" si="24"/>
        <v>7066</v>
      </c>
      <c r="F670" t="str">
        <f t="shared" si="25"/>
        <v>7066</v>
      </c>
      <c r="G670" t="s">
        <v>867</v>
      </c>
    </row>
    <row r="671" spans="2:7" x14ac:dyDescent="0.25">
      <c r="B671" t="s">
        <v>866</v>
      </c>
      <c r="C671" t="s">
        <v>323</v>
      </c>
      <c r="D671" t="str">
        <f t="shared" si="24"/>
        <v>706601</v>
      </c>
      <c r="F671" t="str">
        <f t="shared" si="25"/>
        <v>706601</v>
      </c>
      <c r="G671" t="s">
        <v>867</v>
      </c>
    </row>
    <row r="672" spans="2:7" x14ac:dyDescent="0.25">
      <c r="B672" t="s">
        <v>866</v>
      </c>
      <c r="C672" t="s">
        <v>323</v>
      </c>
      <c r="D672" t="str">
        <f t="shared" si="24"/>
        <v>706601</v>
      </c>
      <c r="E672" t="s">
        <v>325</v>
      </c>
      <c r="F672" t="str">
        <f t="shared" si="25"/>
        <v>7066010001</v>
      </c>
      <c r="G672" t="s">
        <v>868</v>
      </c>
    </row>
    <row r="673" spans="2:7" x14ac:dyDescent="0.25">
      <c r="B673" t="s">
        <v>869</v>
      </c>
      <c r="D673" t="str">
        <f t="shared" si="24"/>
        <v>7067</v>
      </c>
      <c r="F673" t="str">
        <f t="shared" si="25"/>
        <v>7067</v>
      </c>
      <c r="G673" t="s">
        <v>870</v>
      </c>
    </row>
    <row r="674" spans="2:7" x14ac:dyDescent="0.25">
      <c r="B674" t="s">
        <v>869</v>
      </c>
      <c r="C674" t="s">
        <v>323</v>
      </c>
      <c r="D674" t="str">
        <f t="shared" si="24"/>
        <v>706701</v>
      </c>
      <c r="F674" t="str">
        <f t="shared" si="25"/>
        <v>706701</v>
      </c>
      <c r="G674" t="s">
        <v>870</v>
      </c>
    </row>
    <row r="675" spans="2:7" x14ac:dyDescent="0.25">
      <c r="B675" t="s">
        <v>869</v>
      </c>
      <c r="C675" t="s">
        <v>323</v>
      </c>
      <c r="D675" t="str">
        <f t="shared" si="24"/>
        <v>706701</v>
      </c>
      <c r="E675" t="s">
        <v>325</v>
      </c>
      <c r="F675" t="str">
        <f t="shared" si="25"/>
        <v>7067010001</v>
      </c>
      <c r="G675" t="s">
        <v>871</v>
      </c>
    </row>
    <row r="676" spans="2:7" x14ac:dyDescent="0.25">
      <c r="B676" t="s">
        <v>872</v>
      </c>
      <c r="D676" t="str">
        <f t="shared" si="24"/>
        <v>7068</v>
      </c>
      <c r="F676" t="str">
        <f t="shared" si="25"/>
        <v>7068</v>
      </c>
      <c r="G676" t="s">
        <v>873</v>
      </c>
    </row>
    <row r="677" spans="2:7" x14ac:dyDescent="0.25">
      <c r="B677" t="s">
        <v>872</v>
      </c>
      <c r="C677" t="s">
        <v>323</v>
      </c>
      <c r="D677" t="str">
        <f t="shared" si="24"/>
        <v>706801</v>
      </c>
      <c r="F677" t="str">
        <f t="shared" si="25"/>
        <v>706801</v>
      </c>
      <c r="G677" t="s">
        <v>873</v>
      </c>
    </row>
    <row r="678" spans="2:7" x14ac:dyDescent="0.25">
      <c r="B678" t="s">
        <v>872</v>
      </c>
      <c r="D678" t="str">
        <f t="shared" si="24"/>
        <v>7068</v>
      </c>
      <c r="E678" t="s">
        <v>325</v>
      </c>
      <c r="F678" t="str">
        <f t="shared" si="25"/>
        <v>70680001</v>
      </c>
      <c r="G678" t="s">
        <v>874</v>
      </c>
    </row>
    <row r="679" spans="2:7" x14ac:dyDescent="0.25">
      <c r="B679" t="s">
        <v>875</v>
      </c>
      <c r="D679" t="str">
        <f t="shared" si="24"/>
        <v>7069</v>
      </c>
      <c r="F679" t="str">
        <f t="shared" si="25"/>
        <v>7069</v>
      </c>
      <c r="G679" t="s">
        <v>876</v>
      </c>
    </row>
    <row r="680" spans="2:7" x14ac:dyDescent="0.25">
      <c r="B680" t="s">
        <v>875</v>
      </c>
      <c r="C680" t="s">
        <v>323</v>
      </c>
      <c r="D680" t="str">
        <f t="shared" ref="D680:D727" si="26">CONCATENATE(B680,C680)</f>
        <v>706901</v>
      </c>
      <c r="F680" t="str">
        <f t="shared" ref="F680:F727" si="27">CONCATENATE(B680,C680,E680)</f>
        <v>706901</v>
      </c>
      <c r="G680" t="s">
        <v>876</v>
      </c>
    </row>
    <row r="681" spans="2:7" x14ac:dyDescent="0.25">
      <c r="B681" t="s">
        <v>875</v>
      </c>
      <c r="C681" t="s">
        <v>323</v>
      </c>
      <c r="D681" t="str">
        <f t="shared" si="26"/>
        <v>706901</v>
      </c>
      <c r="E681" t="s">
        <v>325</v>
      </c>
      <c r="F681" t="str">
        <f t="shared" si="27"/>
        <v>7069010001</v>
      </c>
      <c r="G681" t="s">
        <v>877</v>
      </c>
    </row>
    <row r="682" spans="2:7" x14ac:dyDescent="0.25">
      <c r="B682" t="s">
        <v>878</v>
      </c>
      <c r="D682" t="str">
        <f t="shared" si="26"/>
        <v>7070</v>
      </c>
      <c r="F682" t="str">
        <f t="shared" si="27"/>
        <v>7070</v>
      </c>
      <c r="G682" t="s">
        <v>879</v>
      </c>
    </row>
    <row r="683" spans="2:7" x14ac:dyDescent="0.25">
      <c r="B683" t="s">
        <v>878</v>
      </c>
      <c r="C683" t="s">
        <v>323</v>
      </c>
      <c r="D683" t="str">
        <f t="shared" si="26"/>
        <v>707001</v>
      </c>
      <c r="F683" t="str">
        <f t="shared" si="27"/>
        <v>707001</v>
      </c>
      <c r="G683" t="s">
        <v>879</v>
      </c>
    </row>
    <row r="684" spans="2:7" x14ac:dyDescent="0.25">
      <c r="B684" t="s">
        <v>878</v>
      </c>
      <c r="C684" t="s">
        <v>323</v>
      </c>
      <c r="D684" t="str">
        <f t="shared" si="26"/>
        <v>707001</v>
      </c>
      <c r="E684" t="s">
        <v>325</v>
      </c>
      <c r="F684" t="str">
        <f t="shared" si="27"/>
        <v>7070010001</v>
      </c>
      <c r="G684" t="s">
        <v>880</v>
      </c>
    </row>
    <row r="685" spans="2:7" x14ac:dyDescent="0.25">
      <c r="B685" t="s">
        <v>881</v>
      </c>
      <c r="D685" t="str">
        <f t="shared" si="26"/>
        <v>7071</v>
      </c>
      <c r="F685" t="str">
        <f t="shared" si="27"/>
        <v>7071</v>
      </c>
      <c r="G685" t="s">
        <v>882</v>
      </c>
    </row>
    <row r="686" spans="2:7" x14ac:dyDescent="0.25">
      <c r="B686" t="s">
        <v>881</v>
      </c>
      <c r="C686" t="s">
        <v>323</v>
      </c>
      <c r="D686" t="str">
        <f t="shared" si="26"/>
        <v>707101</v>
      </c>
      <c r="F686" t="str">
        <f t="shared" si="27"/>
        <v>707101</v>
      </c>
      <c r="G686" t="s">
        <v>882</v>
      </c>
    </row>
    <row r="687" spans="2:7" x14ac:dyDescent="0.25">
      <c r="B687" t="s">
        <v>881</v>
      </c>
      <c r="C687" t="s">
        <v>323</v>
      </c>
      <c r="D687" t="str">
        <f t="shared" si="26"/>
        <v>707101</v>
      </c>
      <c r="E687" t="s">
        <v>325</v>
      </c>
      <c r="F687" t="str">
        <f t="shared" si="27"/>
        <v>7071010001</v>
      </c>
      <c r="G687" t="s">
        <v>883</v>
      </c>
    </row>
    <row r="688" spans="2:7" x14ac:dyDescent="0.25">
      <c r="B688" t="s">
        <v>884</v>
      </c>
      <c r="D688" t="str">
        <f t="shared" si="26"/>
        <v>7072</v>
      </c>
      <c r="F688" t="str">
        <f t="shared" si="27"/>
        <v>7072</v>
      </c>
      <c r="G688" t="s">
        <v>885</v>
      </c>
    </row>
    <row r="689" spans="2:7" x14ac:dyDescent="0.25">
      <c r="B689" t="s">
        <v>884</v>
      </c>
      <c r="C689" t="s">
        <v>323</v>
      </c>
      <c r="D689" t="str">
        <f t="shared" si="26"/>
        <v>707201</v>
      </c>
      <c r="F689" t="str">
        <f t="shared" si="27"/>
        <v>707201</v>
      </c>
      <c r="G689" t="s">
        <v>885</v>
      </c>
    </row>
    <row r="690" spans="2:7" x14ac:dyDescent="0.25">
      <c r="B690" t="s">
        <v>884</v>
      </c>
      <c r="C690" t="s">
        <v>323</v>
      </c>
      <c r="D690" t="str">
        <f t="shared" si="26"/>
        <v>707201</v>
      </c>
      <c r="E690" t="s">
        <v>325</v>
      </c>
      <c r="F690" t="str">
        <f t="shared" si="27"/>
        <v>7072010001</v>
      </c>
      <c r="G690" t="s">
        <v>886</v>
      </c>
    </row>
    <row r="691" spans="2:7" x14ac:dyDescent="0.25">
      <c r="B691" t="s">
        <v>887</v>
      </c>
      <c r="D691" t="str">
        <f t="shared" si="26"/>
        <v>7073</v>
      </c>
      <c r="F691" t="str">
        <f t="shared" si="27"/>
        <v>7073</v>
      </c>
      <c r="G691" t="s">
        <v>888</v>
      </c>
    </row>
    <row r="692" spans="2:7" x14ac:dyDescent="0.25">
      <c r="B692" t="s">
        <v>887</v>
      </c>
      <c r="C692" t="s">
        <v>323</v>
      </c>
      <c r="D692" t="str">
        <f t="shared" si="26"/>
        <v>707301</v>
      </c>
      <c r="F692" t="str">
        <f t="shared" si="27"/>
        <v>707301</v>
      </c>
      <c r="G692" t="s">
        <v>888</v>
      </c>
    </row>
    <row r="693" spans="2:7" x14ac:dyDescent="0.25">
      <c r="B693" t="s">
        <v>887</v>
      </c>
      <c r="C693" t="s">
        <v>323</v>
      </c>
      <c r="D693" t="str">
        <f t="shared" si="26"/>
        <v>707301</v>
      </c>
      <c r="E693" t="s">
        <v>325</v>
      </c>
      <c r="F693" t="str">
        <f t="shared" si="27"/>
        <v>7073010001</v>
      </c>
      <c r="G693" t="s">
        <v>889</v>
      </c>
    </row>
    <row r="694" spans="2:7" x14ac:dyDescent="0.25">
      <c r="B694" t="s">
        <v>890</v>
      </c>
      <c r="D694" t="str">
        <f t="shared" si="26"/>
        <v>7074</v>
      </c>
      <c r="F694" t="str">
        <f t="shared" si="27"/>
        <v>7074</v>
      </c>
      <c r="G694" t="s">
        <v>891</v>
      </c>
    </row>
    <row r="695" spans="2:7" x14ac:dyDescent="0.25">
      <c r="B695" t="s">
        <v>890</v>
      </c>
      <c r="C695" t="s">
        <v>323</v>
      </c>
      <c r="D695" t="str">
        <f t="shared" si="26"/>
        <v>707401</v>
      </c>
      <c r="F695" t="str">
        <f t="shared" si="27"/>
        <v>707401</v>
      </c>
      <c r="G695" t="s">
        <v>891</v>
      </c>
    </row>
    <row r="696" spans="2:7" x14ac:dyDescent="0.25">
      <c r="B696" t="s">
        <v>890</v>
      </c>
      <c r="C696" t="s">
        <v>323</v>
      </c>
      <c r="D696" t="str">
        <f t="shared" si="26"/>
        <v>707401</v>
      </c>
      <c r="E696" t="s">
        <v>325</v>
      </c>
      <c r="F696" t="str">
        <f t="shared" si="27"/>
        <v>7074010001</v>
      </c>
      <c r="G696" t="s">
        <v>892</v>
      </c>
    </row>
    <row r="697" spans="2:7" x14ac:dyDescent="0.25">
      <c r="B697" t="s">
        <v>893</v>
      </c>
      <c r="D697" t="str">
        <f t="shared" si="26"/>
        <v>7075</v>
      </c>
      <c r="F697" t="str">
        <f t="shared" si="27"/>
        <v>7075</v>
      </c>
      <c r="G697" t="s">
        <v>894</v>
      </c>
    </row>
    <row r="698" spans="2:7" x14ac:dyDescent="0.25">
      <c r="B698" t="s">
        <v>893</v>
      </c>
      <c r="C698" t="s">
        <v>323</v>
      </c>
      <c r="D698" t="str">
        <f t="shared" si="26"/>
        <v>707501</v>
      </c>
      <c r="F698" t="str">
        <f t="shared" si="27"/>
        <v>707501</v>
      </c>
      <c r="G698" t="s">
        <v>894</v>
      </c>
    </row>
    <row r="699" spans="2:7" x14ac:dyDescent="0.25">
      <c r="B699" t="s">
        <v>893</v>
      </c>
      <c r="C699" t="s">
        <v>323</v>
      </c>
      <c r="D699" t="str">
        <f t="shared" si="26"/>
        <v>707501</v>
      </c>
      <c r="E699" t="s">
        <v>325</v>
      </c>
      <c r="F699" t="str">
        <f t="shared" si="27"/>
        <v>7075010001</v>
      </c>
      <c r="G699" t="s">
        <v>895</v>
      </c>
    </row>
    <row r="700" spans="2:7" x14ac:dyDescent="0.25">
      <c r="B700" t="s">
        <v>896</v>
      </c>
      <c r="D700" t="str">
        <f t="shared" si="26"/>
        <v>7076</v>
      </c>
      <c r="F700" t="str">
        <f t="shared" si="27"/>
        <v>7076</v>
      </c>
      <c r="G700" t="s">
        <v>897</v>
      </c>
    </row>
    <row r="701" spans="2:7" x14ac:dyDescent="0.25">
      <c r="B701" t="s">
        <v>896</v>
      </c>
      <c r="C701" t="s">
        <v>323</v>
      </c>
      <c r="D701" t="str">
        <f t="shared" si="26"/>
        <v>707601</v>
      </c>
      <c r="F701" t="str">
        <f t="shared" si="27"/>
        <v>707601</v>
      </c>
      <c r="G701" t="s">
        <v>897</v>
      </c>
    </row>
    <row r="702" spans="2:7" x14ac:dyDescent="0.25">
      <c r="B702" t="s">
        <v>896</v>
      </c>
      <c r="C702" t="s">
        <v>323</v>
      </c>
      <c r="D702" t="str">
        <f t="shared" si="26"/>
        <v>707601</v>
      </c>
      <c r="E702" t="s">
        <v>325</v>
      </c>
      <c r="F702" t="str">
        <f t="shared" si="27"/>
        <v>7076010001</v>
      </c>
      <c r="G702" t="s">
        <v>898</v>
      </c>
    </row>
    <row r="703" spans="2:7" x14ac:dyDescent="0.25">
      <c r="B703" t="s">
        <v>899</v>
      </c>
      <c r="D703" t="str">
        <f t="shared" si="26"/>
        <v>7077</v>
      </c>
      <c r="F703" t="str">
        <f t="shared" si="27"/>
        <v>7077</v>
      </c>
      <c r="G703" t="s">
        <v>900</v>
      </c>
    </row>
    <row r="704" spans="2:7" x14ac:dyDescent="0.25">
      <c r="B704" t="s">
        <v>899</v>
      </c>
      <c r="C704" t="s">
        <v>323</v>
      </c>
      <c r="D704" t="str">
        <f t="shared" si="26"/>
        <v>707701</v>
      </c>
      <c r="F704" t="str">
        <f t="shared" si="27"/>
        <v>707701</v>
      </c>
      <c r="G704" t="s">
        <v>900</v>
      </c>
    </row>
    <row r="705" spans="2:7" x14ac:dyDescent="0.25">
      <c r="B705" t="s">
        <v>899</v>
      </c>
      <c r="C705" t="s">
        <v>323</v>
      </c>
      <c r="D705" t="str">
        <f t="shared" si="26"/>
        <v>707701</v>
      </c>
      <c r="E705" t="s">
        <v>325</v>
      </c>
      <c r="F705" t="str">
        <f t="shared" si="27"/>
        <v>7077010001</v>
      </c>
      <c r="G705" t="s">
        <v>901</v>
      </c>
    </row>
    <row r="706" spans="2:7" x14ac:dyDescent="0.25">
      <c r="B706" t="s">
        <v>902</v>
      </c>
      <c r="D706" t="str">
        <f t="shared" si="26"/>
        <v>7078</v>
      </c>
      <c r="F706" t="str">
        <f t="shared" si="27"/>
        <v>7078</v>
      </c>
      <c r="G706" t="s">
        <v>903</v>
      </c>
    </row>
    <row r="707" spans="2:7" x14ac:dyDescent="0.25">
      <c r="B707" t="s">
        <v>902</v>
      </c>
      <c r="C707" t="s">
        <v>323</v>
      </c>
      <c r="D707" t="str">
        <f t="shared" si="26"/>
        <v>707801</v>
      </c>
      <c r="F707" t="str">
        <f t="shared" si="27"/>
        <v>707801</v>
      </c>
      <c r="G707" t="s">
        <v>903</v>
      </c>
    </row>
    <row r="708" spans="2:7" x14ac:dyDescent="0.25">
      <c r="B708" t="s">
        <v>902</v>
      </c>
      <c r="C708" t="s">
        <v>323</v>
      </c>
      <c r="D708" t="str">
        <f t="shared" si="26"/>
        <v>707801</v>
      </c>
      <c r="E708" t="s">
        <v>325</v>
      </c>
      <c r="F708" t="str">
        <f t="shared" si="27"/>
        <v>7078010001</v>
      </c>
      <c r="G708" t="s">
        <v>904</v>
      </c>
    </row>
    <row r="709" spans="2:7" x14ac:dyDescent="0.25">
      <c r="B709" t="s">
        <v>905</v>
      </c>
      <c r="D709" t="str">
        <f t="shared" si="26"/>
        <v>7079</v>
      </c>
      <c r="F709" t="str">
        <f t="shared" si="27"/>
        <v>7079</v>
      </c>
      <c r="G709" t="s">
        <v>906</v>
      </c>
    </row>
    <row r="710" spans="2:7" x14ac:dyDescent="0.25">
      <c r="B710" t="s">
        <v>905</v>
      </c>
      <c r="C710" t="s">
        <v>323</v>
      </c>
      <c r="D710" t="str">
        <f t="shared" si="26"/>
        <v>707901</v>
      </c>
      <c r="F710" t="str">
        <f t="shared" si="27"/>
        <v>707901</v>
      </c>
      <c r="G710" t="s">
        <v>906</v>
      </c>
    </row>
    <row r="711" spans="2:7" x14ac:dyDescent="0.25">
      <c r="B711" t="s">
        <v>905</v>
      </c>
      <c r="C711" t="s">
        <v>323</v>
      </c>
      <c r="D711" t="str">
        <f t="shared" si="26"/>
        <v>707901</v>
      </c>
      <c r="E711" t="s">
        <v>325</v>
      </c>
      <c r="F711" t="str">
        <f t="shared" si="27"/>
        <v>7079010001</v>
      </c>
      <c r="G711" t="s">
        <v>907</v>
      </c>
    </row>
    <row r="712" spans="2:7" x14ac:dyDescent="0.25">
      <c r="B712" t="s">
        <v>908</v>
      </c>
      <c r="D712" t="str">
        <f t="shared" si="26"/>
        <v>7080</v>
      </c>
      <c r="F712" t="str">
        <f t="shared" si="27"/>
        <v>7080</v>
      </c>
      <c r="G712" t="s">
        <v>909</v>
      </c>
    </row>
    <row r="713" spans="2:7" x14ac:dyDescent="0.25">
      <c r="B713" t="s">
        <v>908</v>
      </c>
      <c r="C713" t="s">
        <v>323</v>
      </c>
      <c r="D713" t="str">
        <f t="shared" si="26"/>
        <v>708001</v>
      </c>
      <c r="F713" t="str">
        <f t="shared" si="27"/>
        <v>708001</v>
      </c>
      <c r="G713" t="s">
        <v>909</v>
      </c>
    </row>
    <row r="714" spans="2:7" x14ac:dyDescent="0.25">
      <c r="B714" t="s">
        <v>908</v>
      </c>
      <c r="C714" t="s">
        <v>323</v>
      </c>
      <c r="D714" t="str">
        <f t="shared" si="26"/>
        <v>708001</v>
      </c>
      <c r="E714" t="s">
        <v>325</v>
      </c>
      <c r="F714" t="str">
        <f t="shared" si="27"/>
        <v>7080010001</v>
      </c>
      <c r="G714" t="s">
        <v>910</v>
      </c>
    </row>
    <row r="715" spans="2:7" x14ac:dyDescent="0.25">
      <c r="B715" t="s">
        <v>911</v>
      </c>
      <c r="D715" t="str">
        <f t="shared" si="26"/>
        <v>7081</v>
      </c>
      <c r="F715" t="str">
        <f t="shared" si="27"/>
        <v>7081</v>
      </c>
      <c r="G715" t="s">
        <v>912</v>
      </c>
    </row>
    <row r="716" spans="2:7" x14ac:dyDescent="0.25">
      <c r="B716" t="s">
        <v>911</v>
      </c>
      <c r="C716" t="s">
        <v>323</v>
      </c>
      <c r="D716" t="str">
        <f t="shared" si="26"/>
        <v>708101</v>
      </c>
      <c r="F716" t="str">
        <f t="shared" si="27"/>
        <v>708101</v>
      </c>
      <c r="G716" t="s">
        <v>912</v>
      </c>
    </row>
    <row r="717" spans="2:7" x14ac:dyDescent="0.25">
      <c r="B717" t="s">
        <v>911</v>
      </c>
      <c r="C717" t="s">
        <v>323</v>
      </c>
      <c r="D717" t="str">
        <f t="shared" si="26"/>
        <v>708101</v>
      </c>
      <c r="E717" t="s">
        <v>325</v>
      </c>
      <c r="F717" t="str">
        <f t="shared" si="27"/>
        <v>7081010001</v>
      </c>
      <c r="G717" t="s">
        <v>913</v>
      </c>
    </row>
    <row r="718" spans="2:7" x14ac:dyDescent="0.25">
      <c r="B718" t="s">
        <v>914</v>
      </c>
      <c r="D718" t="str">
        <f t="shared" si="26"/>
        <v>7082</v>
      </c>
      <c r="F718" t="str">
        <f t="shared" si="27"/>
        <v>7082</v>
      </c>
      <c r="G718" t="s">
        <v>915</v>
      </c>
    </row>
    <row r="719" spans="2:7" x14ac:dyDescent="0.25">
      <c r="B719" t="s">
        <v>914</v>
      </c>
      <c r="C719" t="s">
        <v>323</v>
      </c>
      <c r="D719" t="str">
        <f t="shared" si="26"/>
        <v>708201</v>
      </c>
      <c r="F719" t="str">
        <f t="shared" si="27"/>
        <v>708201</v>
      </c>
      <c r="G719" t="s">
        <v>915</v>
      </c>
    </row>
    <row r="720" spans="2:7" x14ac:dyDescent="0.25">
      <c r="B720" t="s">
        <v>914</v>
      </c>
      <c r="C720" t="s">
        <v>323</v>
      </c>
      <c r="D720" t="str">
        <f t="shared" si="26"/>
        <v>708201</v>
      </c>
      <c r="E720" t="s">
        <v>325</v>
      </c>
      <c r="F720" t="str">
        <f t="shared" si="27"/>
        <v>7082010001</v>
      </c>
      <c r="G720" t="s">
        <v>916</v>
      </c>
    </row>
    <row r="721" spans="2:7" x14ac:dyDescent="0.25">
      <c r="B721" t="s">
        <v>917</v>
      </c>
      <c r="D721" t="str">
        <f t="shared" si="26"/>
        <v>7083</v>
      </c>
      <c r="F721" t="str">
        <f t="shared" si="27"/>
        <v>7083</v>
      </c>
      <c r="G721" t="s">
        <v>918</v>
      </c>
    </row>
    <row r="722" spans="2:7" x14ac:dyDescent="0.25">
      <c r="B722" t="s">
        <v>917</v>
      </c>
      <c r="C722" t="s">
        <v>323</v>
      </c>
      <c r="D722" t="str">
        <f t="shared" si="26"/>
        <v>708301</v>
      </c>
      <c r="F722" t="str">
        <f t="shared" si="27"/>
        <v>708301</v>
      </c>
      <c r="G722" t="s">
        <v>918</v>
      </c>
    </row>
    <row r="723" spans="2:7" x14ac:dyDescent="0.25">
      <c r="B723" t="s">
        <v>917</v>
      </c>
      <c r="C723" t="s">
        <v>323</v>
      </c>
      <c r="D723" t="str">
        <f t="shared" si="26"/>
        <v>708301</v>
      </c>
      <c r="E723" t="s">
        <v>325</v>
      </c>
      <c r="F723" t="str">
        <f t="shared" si="27"/>
        <v>7083010001</v>
      </c>
      <c r="G723" t="s">
        <v>919</v>
      </c>
    </row>
    <row r="724" spans="2:7" x14ac:dyDescent="0.25">
      <c r="B724" t="s">
        <v>920</v>
      </c>
      <c r="D724" t="str">
        <f t="shared" si="26"/>
        <v>7084</v>
      </c>
      <c r="F724" t="str">
        <f t="shared" si="27"/>
        <v>7084</v>
      </c>
      <c r="G724" t="s">
        <v>921</v>
      </c>
    </row>
    <row r="725" spans="2:7" x14ac:dyDescent="0.25">
      <c r="B725" t="s">
        <v>920</v>
      </c>
      <c r="C725" t="s">
        <v>323</v>
      </c>
      <c r="D725" t="str">
        <f t="shared" si="26"/>
        <v>708401</v>
      </c>
      <c r="F725" t="str">
        <f t="shared" si="27"/>
        <v>708401</v>
      </c>
      <c r="G725" t="s">
        <v>921</v>
      </c>
    </row>
    <row r="726" spans="2:7" x14ac:dyDescent="0.25">
      <c r="B726" t="s">
        <v>920</v>
      </c>
      <c r="C726" t="s">
        <v>323</v>
      </c>
      <c r="D726" t="str">
        <f t="shared" si="26"/>
        <v>708401</v>
      </c>
      <c r="E726" t="s">
        <v>325</v>
      </c>
      <c r="F726" t="str">
        <f t="shared" si="27"/>
        <v>7084010001</v>
      </c>
      <c r="G726" t="s">
        <v>922</v>
      </c>
    </row>
    <row r="727" spans="2:7" x14ac:dyDescent="0.25">
      <c r="B727" t="s">
        <v>923</v>
      </c>
      <c r="D727" t="str">
        <f t="shared" si="26"/>
        <v>7085</v>
      </c>
      <c r="F727" t="str">
        <f t="shared" si="27"/>
        <v>7085</v>
      </c>
      <c r="G727" t="s">
        <v>924</v>
      </c>
    </row>
    <row r="728" spans="2:7" x14ac:dyDescent="0.25">
      <c r="B728" t="s">
        <v>923</v>
      </c>
      <c r="C728" t="s">
        <v>323</v>
      </c>
      <c r="D728" t="str">
        <f t="shared" ref="D728:D775" si="28">CONCATENATE(B728,C728)</f>
        <v>708501</v>
      </c>
      <c r="F728" t="str">
        <f t="shared" ref="F728:F775" si="29">CONCATENATE(B728,C728,E728)</f>
        <v>708501</v>
      </c>
      <c r="G728" t="s">
        <v>924</v>
      </c>
    </row>
    <row r="729" spans="2:7" x14ac:dyDescent="0.25">
      <c r="B729" t="s">
        <v>923</v>
      </c>
      <c r="C729" t="s">
        <v>323</v>
      </c>
      <c r="D729" t="str">
        <f t="shared" si="28"/>
        <v>708501</v>
      </c>
      <c r="E729" t="s">
        <v>325</v>
      </c>
      <c r="F729" t="str">
        <f t="shared" si="29"/>
        <v>7085010001</v>
      </c>
      <c r="G729" t="s">
        <v>925</v>
      </c>
    </row>
    <row r="730" spans="2:7" x14ac:dyDescent="0.25">
      <c r="B730" t="s">
        <v>926</v>
      </c>
      <c r="D730" t="str">
        <f t="shared" si="28"/>
        <v>7086</v>
      </c>
      <c r="F730" t="str">
        <f t="shared" si="29"/>
        <v>7086</v>
      </c>
      <c r="G730" t="s">
        <v>927</v>
      </c>
    </row>
    <row r="731" spans="2:7" x14ac:dyDescent="0.25">
      <c r="B731" t="s">
        <v>926</v>
      </c>
      <c r="C731" t="s">
        <v>323</v>
      </c>
      <c r="D731" t="str">
        <f t="shared" si="28"/>
        <v>708601</v>
      </c>
      <c r="F731" t="str">
        <f t="shared" si="29"/>
        <v>708601</v>
      </c>
      <c r="G731" t="s">
        <v>927</v>
      </c>
    </row>
    <row r="732" spans="2:7" x14ac:dyDescent="0.25">
      <c r="B732" t="s">
        <v>926</v>
      </c>
      <c r="C732" t="s">
        <v>323</v>
      </c>
      <c r="D732" t="str">
        <f t="shared" si="28"/>
        <v>708601</v>
      </c>
      <c r="E732" t="s">
        <v>325</v>
      </c>
      <c r="F732" t="str">
        <f t="shared" si="29"/>
        <v>7086010001</v>
      </c>
      <c r="G732" t="s">
        <v>928</v>
      </c>
    </row>
    <row r="733" spans="2:7" x14ac:dyDescent="0.25">
      <c r="B733" t="s">
        <v>929</v>
      </c>
      <c r="D733" t="str">
        <f t="shared" si="28"/>
        <v>7087</v>
      </c>
      <c r="F733" t="str">
        <f t="shared" si="29"/>
        <v>7087</v>
      </c>
      <c r="G733" t="s">
        <v>930</v>
      </c>
    </row>
    <row r="734" spans="2:7" x14ac:dyDescent="0.25">
      <c r="B734" t="s">
        <v>929</v>
      </c>
      <c r="C734" t="s">
        <v>323</v>
      </c>
      <c r="D734" t="str">
        <f t="shared" si="28"/>
        <v>708701</v>
      </c>
      <c r="F734" t="str">
        <f t="shared" si="29"/>
        <v>708701</v>
      </c>
      <c r="G734" t="s">
        <v>930</v>
      </c>
    </row>
    <row r="735" spans="2:7" x14ac:dyDescent="0.25">
      <c r="B735" t="s">
        <v>929</v>
      </c>
      <c r="C735" t="s">
        <v>323</v>
      </c>
      <c r="D735" t="str">
        <f t="shared" si="28"/>
        <v>708701</v>
      </c>
      <c r="E735" t="s">
        <v>325</v>
      </c>
      <c r="F735" t="str">
        <f t="shared" si="29"/>
        <v>7087010001</v>
      </c>
      <c r="G735" t="s">
        <v>931</v>
      </c>
    </row>
    <row r="736" spans="2:7" x14ac:dyDescent="0.25">
      <c r="B736" t="s">
        <v>932</v>
      </c>
      <c r="D736" t="str">
        <f t="shared" si="28"/>
        <v>7088</v>
      </c>
      <c r="F736" t="str">
        <f t="shared" si="29"/>
        <v>7088</v>
      </c>
      <c r="G736" t="s">
        <v>933</v>
      </c>
    </row>
    <row r="737" spans="2:7" x14ac:dyDescent="0.25">
      <c r="B737" t="s">
        <v>932</v>
      </c>
      <c r="C737" t="s">
        <v>323</v>
      </c>
      <c r="D737" t="str">
        <f t="shared" si="28"/>
        <v>708801</v>
      </c>
      <c r="F737" t="str">
        <f t="shared" si="29"/>
        <v>708801</v>
      </c>
      <c r="G737" t="s">
        <v>933</v>
      </c>
    </row>
    <row r="738" spans="2:7" x14ac:dyDescent="0.25">
      <c r="B738" t="s">
        <v>932</v>
      </c>
      <c r="C738" t="s">
        <v>323</v>
      </c>
      <c r="D738" t="str">
        <f t="shared" si="28"/>
        <v>708801</v>
      </c>
      <c r="E738" t="s">
        <v>325</v>
      </c>
      <c r="F738" t="str">
        <f t="shared" si="29"/>
        <v>7088010001</v>
      </c>
      <c r="G738" t="s">
        <v>934</v>
      </c>
    </row>
    <row r="739" spans="2:7" x14ac:dyDescent="0.25">
      <c r="B739" t="s">
        <v>935</v>
      </c>
      <c r="D739" t="str">
        <f t="shared" si="28"/>
        <v>7089</v>
      </c>
      <c r="F739" t="str">
        <f t="shared" si="29"/>
        <v>7089</v>
      </c>
      <c r="G739" t="s">
        <v>936</v>
      </c>
    </row>
    <row r="740" spans="2:7" x14ac:dyDescent="0.25">
      <c r="B740" t="s">
        <v>935</v>
      </c>
      <c r="C740" t="s">
        <v>323</v>
      </c>
      <c r="D740" t="str">
        <f t="shared" si="28"/>
        <v>708901</v>
      </c>
      <c r="F740" t="str">
        <f t="shared" si="29"/>
        <v>708901</v>
      </c>
      <c r="G740" t="s">
        <v>936</v>
      </c>
    </row>
    <row r="741" spans="2:7" x14ac:dyDescent="0.25">
      <c r="B741" t="s">
        <v>935</v>
      </c>
      <c r="C741" t="s">
        <v>323</v>
      </c>
      <c r="D741" t="str">
        <f t="shared" si="28"/>
        <v>708901</v>
      </c>
      <c r="E741" t="s">
        <v>325</v>
      </c>
      <c r="F741" t="str">
        <f t="shared" si="29"/>
        <v>7089010001</v>
      </c>
      <c r="G741" t="s">
        <v>937</v>
      </c>
    </row>
    <row r="742" spans="2:7" x14ac:dyDescent="0.25">
      <c r="B742" t="s">
        <v>938</v>
      </c>
      <c r="D742" t="str">
        <f t="shared" si="28"/>
        <v>7090</v>
      </c>
      <c r="F742" t="str">
        <f t="shared" si="29"/>
        <v>7090</v>
      </c>
      <c r="G742" t="s">
        <v>939</v>
      </c>
    </row>
    <row r="743" spans="2:7" x14ac:dyDescent="0.25">
      <c r="B743" t="s">
        <v>938</v>
      </c>
      <c r="C743" t="s">
        <v>323</v>
      </c>
      <c r="D743" t="str">
        <f t="shared" si="28"/>
        <v>709001</v>
      </c>
      <c r="F743" t="str">
        <f t="shared" si="29"/>
        <v>709001</v>
      </c>
      <c r="G743" t="s">
        <v>939</v>
      </c>
    </row>
    <row r="744" spans="2:7" x14ac:dyDescent="0.25">
      <c r="B744" t="s">
        <v>938</v>
      </c>
      <c r="C744" t="s">
        <v>323</v>
      </c>
      <c r="D744" t="str">
        <f t="shared" si="28"/>
        <v>709001</v>
      </c>
      <c r="E744" t="s">
        <v>325</v>
      </c>
      <c r="F744" t="str">
        <f t="shared" si="29"/>
        <v>7090010001</v>
      </c>
      <c r="G744" t="s">
        <v>940</v>
      </c>
    </row>
    <row r="745" spans="2:7" x14ac:dyDescent="0.25">
      <c r="B745" t="s">
        <v>941</v>
      </c>
      <c r="D745" t="str">
        <f t="shared" si="28"/>
        <v>7091</v>
      </c>
      <c r="F745" t="str">
        <f t="shared" si="29"/>
        <v>7091</v>
      </c>
      <c r="G745" t="s">
        <v>942</v>
      </c>
    </row>
    <row r="746" spans="2:7" x14ac:dyDescent="0.25">
      <c r="B746" t="s">
        <v>941</v>
      </c>
      <c r="C746" t="s">
        <v>323</v>
      </c>
      <c r="D746" t="str">
        <f t="shared" si="28"/>
        <v>709101</v>
      </c>
      <c r="F746" t="str">
        <f t="shared" si="29"/>
        <v>709101</v>
      </c>
      <c r="G746" t="s">
        <v>942</v>
      </c>
    </row>
    <row r="747" spans="2:7" x14ac:dyDescent="0.25">
      <c r="B747" t="s">
        <v>941</v>
      </c>
      <c r="C747" t="s">
        <v>323</v>
      </c>
      <c r="D747" t="str">
        <f t="shared" si="28"/>
        <v>709101</v>
      </c>
      <c r="E747" t="s">
        <v>325</v>
      </c>
      <c r="F747" t="str">
        <f t="shared" si="29"/>
        <v>7091010001</v>
      </c>
      <c r="G747" t="s">
        <v>943</v>
      </c>
    </row>
    <row r="748" spans="2:7" x14ac:dyDescent="0.25">
      <c r="B748" t="s">
        <v>944</v>
      </c>
      <c r="D748" t="str">
        <f t="shared" si="28"/>
        <v>7092</v>
      </c>
      <c r="F748" t="str">
        <f t="shared" si="29"/>
        <v>7092</v>
      </c>
      <c r="G748" t="s">
        <v>945</v>
      </c>
    </row>
    <row r="749" spans="2:7" x14ac:dyDescent="0.25">
      <c r="B749" t="s">
        <v>944</v>
      </c>
      <c r="C749" t="s">
        <v>323</v>
      </c>
      <c r="D749" t="str">
        <f t="shared" si="28"/>
        <v>709201</v>
      </c>
      <c r="F749" t="str">
        <f t="shared" si="29"/>
        <v>709201</v>
      </c>
      <c r="G749" t="s">
        <v>945</v>
      </c>
    </row>
    <row r="750" spans="2:7" x14ac:dyDescent="0.25">
      <c r="B750" t="s">
        <v>944</v>
      </c>
      <c r="C750" t="s">
        <v>323</v>
      </c>
      <c r="D750" t="str">
        <f t="shared" si="28"/>
        <v>709201</v>
      </c>
      <c r="E750" t="s">
        <v>325</v>
      </c>
      <c r="F750" t="str">
        <f t="shared" si="29"/>
        <v>7092010001</v>
      </c>
      <c r="G750" t="s">
        <v>946</v>
      </c>
    </row>
    <row r="751" spans="2:7" x14ac:dyDescent="0.25">
      <c r="B751" t="s">
        <v>947</v>
      </c>
      <c r="D751" t="str">
        <f t="shared" si="28"/>
        <v>7093</v>
      </c>
      <c r="F751" t="str">
        <f t="shared" si="29"/>
        <v>7093</v>
      </c>
      <c r="G751" t="s">
        <v>948</v>
      </c>
    </row>
    <row r="752" spans="2:7" x14ac:dyDescent="0.25">
      <c r="B752" t="s">
        <v>947</v>
      </c>
      <c r="C752" t="s">
        <v>323</v>
      </c>
      <c r="D752" t="str">
        <f t="shared" si="28"/>
        <v>709301</v>
      </c>
      <c r="F752" t="str">
        <f t="shared" si="29"/>
        <v>709301</v>
      </c>
      <c r="G752" t="s">
        <v>948</v>
      </c>
    </row>
    <row r="753" spans="2:7" x14ac:dyDescent="0.25">
      <c r="B753" t="s">
        <v>947</v>
      </c>
      <c r="C753" t="s">
        <v>323</v>
      </c>
      <c r="D753" t="str">
        <f t="shared" si="28"/>
        <v>709301</v>
      </c>
      <c r="E753" t="s">
        <v>325</v>
      </c>
      <c r="F753" t="str">
        <f t="shared" si="29"/>
        <v>7093010001</v>
      </c>
      <c r="G753" t="s">
        <v>949</v>
      </c>
    </row>
    <row r="754" spans="2:7" x14ac:dyDescent="0.25">
      <c r="B754" t="s">
        <v>950</v>
      </c>
      <c r="D754" t="str">
        <f t="shared" si="28"/>
        <v>7094</v>
      </c>
      <c r="F754" t="str">
        <f t="shared" si="29"/>
        <v>7094</v>
      </c>
      <c r="G754" t="s">
        <v>951</v>
      </c>
    </row>
    <row r="755" spans="2:7" x14ac:dyDescent="0.25">
      <c r="B755" t="s">
        <v>950</v>
      </c>
      <c r="C755" t="s">
        <v>323</v>
      </c>
      <c r="D755" t="str">
        <f t="shared" si="28"/>
        <v>709401</v>
      </c>
      <c r="F755" t="str">
        <f t="shared" si="29"/>
        <v>709401</v>
      </c>
      <c r="G755" t="s">
        <v>951</v>
      </c>
    </row>
    <row r="756" spans="2:7" x14ac:dyDescent="0.25">
      <c r="B756" t="s">
        <v>950</v>
      </c>
      <c r="C756" t="s">
        <v>323</v>
      </c>
      <c r="D756" t="str">
        <f t="shared" si="28"/>
        <v>709401</v>
      </c>
      <c r="E756" t="s">
        <v>325</v>
      </c>
      <c r="F756" t="str">
        <f t="shared" si="29"/>
        <v>7094010001</v>
      </c>
      <c r="G756" t="s">
        <v>952</v>
      </c>
    </row>
    <row r="757" spans="2:7" x14ac:dyDescent="0.25">
      <c r="B757" t="s">
        <v>953</v>
      </c>
      <c r="D757" t="str">
        <f t="shared" si="28"/>
        <v>7095</v>
      </c>
      <c r="F757" t="str">
        <f t="shared" si="29"/>
        <v>7095</v>
      </c>
      <c r="G757" t="s">
        <v>954</v>
      </c>
    </row>
    <row r="758" spans="2:7" x14ac:dyDescent="0.25">
      <c r="B758" t="s">
        <v>953</v>
      </c>
      <c r="C758" t="s">
        <v>323</v>
      </c>
      <c r="D758" t="str">
        <f t="shared" si="28"/>
        <v>709501</v>
      </c>
      <c r="F758" t="str">
        <f t="shared" si="29"/>
        <v>709501</v>
      </c>
      <c r="G758" t="s">
        <v>954</v>
      </c>
    </row>
    <row r="759" spans="2:7" x14ac:dyDescent="0.25">
      <c r="B759" t="s">
        <v>953</v>
      </c>
      <c r="C759" t="s">
        <v>323</v>
      </c>
      <c r="D759" t="str">
        <f t="shared" si="28"/>
        <v>709501</v>
      </c>
      <c r="E759" t="s">
        <v>325</v>
      </c>
      <c r="F759" t="str">
        <f t="shared" si="29"/>
        <v>7095010001</v>
      </c>
      <c r="G759" t="s">
        <v>955</v>
      </c>
    </row>
    <row r="760" spans="2:7" x14ac:dyDescent="0.25">
      <c r="B760" t="s">
        <v>956</v>
      </c>
      <c r="D760" t="str">
        <f t="shared" si="28"/>
        <v>7096</v>
      </c>
      <c r="F760" t="str">
        <f t="shared" si="29"/>
        <v>7096</v>
      </c>
      <c r="G760" t="s">
        <v>957</v>
      </c>
    </row>
    <row r="761" spans="2:7" x14ac:dyDescent="0.25">
      <c r="B761" t="s">
        <v>956</v>
      </c>
      <c r="C761" t="s">
        <v>323</v>
      </c>
      <c r="D761" t="str">
        <f t="shared" si="28"/>
        <v>709601</v>
      </c>
      <c r="F761" t="str">
        <f t="shared" si="29"/>
        <v>709601</v>
      </c>
      <c r="G761" t="s">
        <v>957</v>
      </c>
    </row>
    <row r="762" spans="2:7" x14ac:dyDescent="0.25">
      <c r="B762" t="s">
        <v>956</v>
      </c>
      <c r="C762" t="s">
        <v>323</v>
      </c>
      <c r="D762" t="str">
        <f t="shared" si="28"/>
        <v>709601</v>
      </c>
      <c r="E762" t="s">
        <v>325</v>
      </c>
      <c r="F762" t="str">
        <f t="shared" si="29"/>
        <v>7096010001</v>
      </c>
      <c r="G762" t="s">
        <v>958</v>
      </c>
    </row>
    <row r="763" spans="2:7" x14ac:dyDescent="0.25">
      <c r="B763" t="s">
        <v>959</v>
      </c>
      <c r="D763" t="str">
        <f t="shared" si="28"/>
        <v>7097</v>
      </c>
      <c r="F763" t="str">
        <f t="shared" si="29"/>
        <v>7097</v>
      </c>
      <c r="G763" t="s">
        <v>960</v>
      </c>
    </row>
    <row r="764" spans="2:7" x14ac:dyDescent="0.25">
      <c r="B764" t="s">
        <v>959</v>
      </c>
      <c r="C764" t="s">
        <v>323</v>
      </c>
      <c r="D764" t="str">
        <f t="shared" si="28"/>
        <v>709701</v>
      </c>
      <c r="F764" t="str">
        <f t="shared" si="29"/>
        <v>709701</v>
      </c>
      <c r="G764" t="s">
        <v>960</v>
      </c>
    </row>
    <row r="765" spans="2:7" x14ac:dyDescent="0.25">
      <c r="B765" t="s">
        <v>959</v>
      </c>
      <c r="C765" t="s">
        <v>323</v>
      </c>
      <c r="D765" t="str">
        <f t="shared" si="28"/>
        <v>709701</v>
      </c>
      <c r="E765" t="s">
        <v>325</v>
      </c>
      <c r="F765" t="str">
        <f t="shared" si="29"/>
        <v>7097010001</v>
      </c>
      <c r="G765" t="s">
        <v>961</v>
      </c>
    </row>
    <row r="766" spans="2:7" x14ac:dyDescent="0.25">
      <c r="B766" t="s">
        <v>962</v>
      </c>
      <c r="D766" t="str">
        <f t="shared" si="28"/>
        <v>7098</v>
      </c>
      <c r="F766" t="str">
        <f t="shared" si="29"/>
        <v>7098</v>
      </c>
      <c r="G766" t="s">
        <v>963</v>
      </c>
    </row>
    <row r="767" spans="2:7" x14ac:dyDescent="0.25">
      <c r="B767" t="s">
        <v>962</v>
      </c>
      <c r="C767" t="s">
        <v>323</v>
      </c>
      <c r="D767" t="str">
        <f t="shared" si="28"/>
        <v>709801</v>
      </c>
      <c r="F767" t="str">
        <f t="shared" si="29"/>
        <v>709801</v>
      </c>
      <c r="G767" t="s">
        <v>963</v>
      </c>
    </row>
    <row r="768" spans="2:7" x14ac:dyDescent="0.25">
      <c r="B768" t="s">
        <v>962</v>
      </c>
      <c r="C768" t="s">
        <v>323</v>
      </c>
      <c r="D768" t="str">
        <f t="shared" si="28"/>
        <v>709801</v>
      </c>
      <c r="E768" t="s">
        <v>325</v>
      </c>
      <c r="F768" t="str">
        <f t="shared" si="29"/>
        <v>7098010001</v>
      </c>
      <c r="G768" t="s">
        <v>964</v>
      </c>
    </row>
    <row r="769" spans="2:7" x14ac:dyDescent="0.25">
      <c r="B769" t="s">
        <v>965</v>
      </c>
      <c r="D769" t="str">
        <f t="shared" si="28"/>
        <v>7099</v>
      </c>
      <c r="F769" t="str">
        <f t="shared" si="29"/>
        <v>7099</v>
      </c>
      <c r="G769" t="s">
        <v>966</v>
      </c>
    </row>
    <row r="770" spans="2:7" x14ac:dyDescent="0.25">
      <c r="B770" t="s">
        <v>965</v>
      </c>
      <c r="C770" t="s">
        <v>323</v>
      </c>
      <c r="D770" t="str">
        <f t="shared" si="28"/>
        <v>709901</v>
      </c>
      <c r="F770" t="str">
        <f t="shared" si="29"/>
        <v>709901</v>
      </c>
      <c r="G770" t="s">
        <v>966</v>
      </c>
    </row>
    <row r="771" spans="2:7" x14ac:dyDescent="0.25">
      <c r="B771" t="s">
        <v>965</v>
      </c>
      <c r="C771" t="s">
        <v>323</v>
      </c>
      <c r="D771" t="str">
        <f t="shared" si="28"/>
        <v>709901</v>
      </c>
      <c r="E771" t="s">
        <v>325</v>
      </c>
      <c r="F771" t="str">
        <f t="shared" si="29"/>
        <v>7099010001</v>
      </c>
      <c r="G771" t="s">
        <v>967</v>
      </c>
    </row>
    <row r="772" spans="2:7" x14ac:dyDescent="0.25">
      <c r="B772" t="s">
        <v>968</v>
      </c>
      <c r="D772" t="str">
        <f t="shared" si="28"/>
        <v>7100</v>
      </c>
      <c r="F772" t="str">
        <f t="shared" si="29"/>
        <v>7100</v>
      </c>
      <c r="G772" t="s">
        <v>969</v>
      </c>
    </row>
    <row r="773" spans="2:7" x14ac:dyDescent="0.25">
      <c r="B773" t="s">
        <v>968</v>
      </c>
      <c r="C773" t="s">
        <v>323</v>
      </c>
      <c r="D773" t="str">
        <f t="shared" si="28"/>
        <v>710001</v>
      </c>
      <c r="F773" t="str">
        <f t="shared" si="29"/>
        <v>710001</v>
      </c>
      <c r="G773" t="s">
        <v>969</v>
      </c>
    </row>
    <row r="774" spans="2:7" x14ac:dyDescent="0.25">
      <c r="B774" t="s">
        <v>968</v>
      </c>
      <c r="C774" t="s">
        <v>323</v>
      </c>
      <c r="D774" t="str">
        <f t="shared" si="28"/>
        <v>710001</v>
      </c>
      <c r="E774" t="s">
        <v>325</v>
      </c>
      <c r="F774" t="str">
        <f t="shared" si="29"/>
        <v>7100010001</v>
      </c>
      <c r="G774" t="s">
        <v>970</v>
      </c>
    </row>
    <row r="775" spans="2:7" x14ac:dyDescent="0.25">
      <c r="B775" t="s">
        <v>971</v>
      </c>
      <c r="D775" t="str">
        <f t="shared" si="28"/>
        <v>7101</v>
      </c>
      <c r="F775" t="str">
        <f t="shared" si="29"/>
        <v>7101</v>
      </c>
      <c r="G775" t="s">
        <v>972</v>
      </c>
    </row>
    <row r="776" spans="2:7" x14ac:dyDescent="0.25">
      <c r="B776" t="s">
        <v>971</v>
      </c>
      <c r="C776" t="s">
        <v>323</v>
      </c>
      <c r="D776" t="str">
        <f t="shared" ref="D776:D823" si="30">CONCATENATE(B776,C776)</f>
        <v>710101</v>
      </c>
      <c r="F776" t="str">
        <f t="shared" ref="F776:F823" si="31">CONCATENATE(B776,C776,E776)</f>
        <v>710101</v>
      </c>
      <c r="G776" t="s">
        <v>972</v>
      </c>
    </row>
    <row r="777" spans="2:7" x14ac:dyDescent="0.25">
      <c r="B777" t="s">
        <v>971</v>
      </c>
      <c r="C777" t="s">
        <v>323</v>
      </c>
      <c r="D777" t="str">
        <f t="shared" si="30"/>
        <v>710101</v>
      </c>
      <c r="E777" t="s">
        <v>325</v>
      </c>
      <c r="F777" t="str">
        <f t="shared" si="31"/>
        <v>7101010001</v>
      </c>
      <c r="G777" t="s">
        <v>973</v>
      </c>
    </row>
    <row r="778" spans="2:7" x14ac:dyDescent="0.25">
      <c r="B778" t="s">
        <v>974</v>
      </c>
      <c r="D778" t="str">
        <f t="shared" si="30"/>
        <v>7102</v>
      </c>
      <c r="F778" t="str">
        <f t="shared" si="31"/>
        <v>7102</v>
      </c>
      <c r="G778" t="s">
        <v>975</v>
      </c>
    </row>
    <row r="779" spans="2:7" x14ac:dyDescent="0.25">
      <c r="B779" t="s">
        <v>974</v>
      </c>
      <c r="C779" t="s">
        <v>323</v>
      </c>
      <c r="D779" t="str">
        <f t="shared" si="30"/>
        <v>710201</v>
      </c>
      <c r="F779" t="str">
        <f t="shared" si="31"/>
        <v>710201</v>
      </c>
      <c r="G779" t="s">
        <v>975</v>
      </c>
    </row>
    <row r="780" spans="2:7" x14ac:dyDescent="0.25">
      <c r="B780" t="s">
        <v>974</v>
      </c>
      <c r="C780" t="s">
        <v>323</v>
      </c>
      <c r="D780" t="str">
        <f t="shared" si="30"/>
        <v>710201</v>
      </c>
      <c r="E780" t="s">
        <v>325</v>
      </c>
      <c r="F780" t="str">
        <f t="shared" si="31"/>
        <v>7102010001</v>
      </c>
      <c r="G780" t="s">
        <v>976</v>
      </c>
    </row>
    <row r="781" spans="2:7" x14ac:dyDescent="0.25">
      <c r="B781" t="s">
        <v>977</v>
      </c>
      <c r="D781" t="str">
        <f t="shared" si="30"/>
        <v>7103</v>
      </c>
      <c r="F781" t="str">
        <f t="shared" si="31"/>
        <v>7103</v>
      </c>
      <c r="G781" t="s">
        <v>978</v>
      </c>
    </row>
    <row r="782" spans="2:7" x14ac:dyDescent="0.25">
      <c r="B782" t="s">
        <v>977</v>
      </c>
      <c r="C782" t="s">
        <v>323</v>
      </c>
      <c r="D782" t="str">
        <f t="shared" si="30"/>
        <v>710301</v>
      </c>
      <c r="F782" t="str">
        <f t="shared" si="31"/>
        <v>710301</v>
      </c>
      <c r="G782" t="s">
        <v>978</v>
      </c>
    </row>
    <row r="783" spans="2:7" x14ac:dyDescent="0.25">
      <c r="B783" t="s">
        <v>977</v>
      </c>
      <c r="C783" t="s">
        <v>323</v>
      </c>
      <c r="D783" t="str">
        <f t="shared" si="30"/>
        <v>710301</v>
      </c>
      <c r="E783" t="s">
        <v>325</v>
      </c>
      <c r="F783" t="str">
        <f t="shared" si="31"/>
        <v>7103010001</v>
      </c>
      <c r="G783" t="s">
        <v>979</v>
      </c>
    </row>
    <row r="784" spans="2:7" x14ac:dyDescent="0.25">
      <c r="B784" t="s">
        <v>980</v>
      </c>
      <c r="D784" t="str">
        <f t="shared" si="30"/>
        <v>7104</v>
      </c>
      <c r="F784" t="str">
        <f t="shared" si="31"/>
        <v>7104</v>
      </c>
      <c r="G784" t="s">
        <v>981</v>
      </c>
    </row>
    <row r="785" spans="2:7" x14ac:dyDescent="0.25">
      <c r="B785" t="s">
        <v>980</v>
      </c>
      <c r="C785" t="s">
        <v>323</v>
      </c>
      <c r="D785" t="str">
        <f t="shared" si="30"/>
        <v>710401</v>
      </c>
      <c r="F785" t="str">
        <f t="shared" si="31"/>
        <v>710401</v>
      </c>
      <c r="G785" t="s">
        <v>981</v>
      </c>
    </row>
    <row r="786" spans="2:7" x14ac:dyDescent="0.25">
      <c r="B786" t="s">
        <v>980</v>
      </c>
      <c r="C786" t="s">
        <v>323</v>
      </c>
      <c r="D786" t="str">
        <f t="shared" si="30"/>
        <v>710401</v>
      </c>
      <c r="E786" t="s">
        <v>325</v>
      </c>
      <c r="F786" t="str">
        <f t="shared" si="31"/>
        <v>7104010001</v>
      </c>
      <c r="G786" t="s">
        <v>982</v>
      </c>
    </row>
    <row r="787" spans="2:7" x14ac:dyDescent="0.25">
      <c r="B787" t="s">
        <v>983</v>
      </c>
      <c r="D787" t="str">
        <f t="shared" si="30"/>
        <v>7105</v>
      </c>
      <c r="F787" t="str">
        <f t="shared" si="31"/>
        <v>7105</v>
      </c>
      <c r="G787" t="s">
        <v>984</v>
      </c>
    </row>
    <row r="788" spans="2:7" x14ac:dyDescent="0.25">
      <c r="B788" t="s">
        <v>983</v>
      </c>
      <c r="C788" t="s">
        <v>323</v>
      </c>
      <c r="D788" t="str">
        <f t="shared" si="30"/>
        <v>710501</v>
      </c>
      <c r="F788" t="str">
        <f t="shared" si="31"/>
        <v>710501</v>
      </c>
      <c r="G788" t="s">
        <v>984</v>
      </c>
    </row>
    <row r="789" spans="2:7" x14ac:dyDescent="0.25">
      <c r="B789" t="s">
        <v>983</v>
      </c>
      <c r="C789" t="s">
        <v>323</v>
      </c>
      <c r="D789" t="str">
        <f t="shared" si="30"/>
        <v>710501</v>
      </c>
      <c r="E789" t="s">
        <v>325</v>
      </c>
      <c r="F789" t="str">
        <f t="shared" si="31"/>
        <v>7105010001</v>
      </c>
      <c r="G789" t="s">
        <v>985</v>
      </c>
    </row>
    <row r="790" spans="2:7" x14ac:dyDescent="0.25">
      <c r="B790" t="s">
        <v>986</v>
      </c>
      <c r="D790" t="str">
        <f t="shared" si="30"/>
        <v>7106</v>
      </c>
      <c r="F790" t="str">
        <f t="shared" si="31"/>
        <v>7106</v>
      </c>
      <c r="G790" t="s">
        <v>987</v>
      </c>
    </row>
    <row r="791" spans="2:7" x14ac:dyDescent="0.25">
      <c r="B791" t="s">
        <v>986</v>
      </c>
      <c r="C791" t="s">
        <v>323</v>
      </c>
      <c r="D791" t="str">
        <f t="shared" si="30"/>
        <v>710601</v>
      </c>
      <c r="F791" t="str">
        <f t="shared" si="31"/>
        <v>710601</v>
      </c>
      <c r="G791" t="s">
        <v>987</v>
      </c>
    </row>
    <row r="792" spans="2:7" x14ac:dyDescent="0.25">
      <c r="B792" t="s">
        <v>986</v>
      </c>
      <c r="C792" t="s">
        <v>323</v>
      </c>
      <c r="D792" t="str">
        <f t="shared" si="30"/>
        <v>710601</v>
      </c>
      <c r="E792" t="s">
        <v>325</v>
      </c>
      <c r="F792" t="str">
        <f t="shared" si="31"/>
        <v>7106010001</v>
      </c>
      <c r="G792" t="s">
        <v>988</v>
      </c>
    </row>
    <row r="793" spans="2:7" x14ac:dyDescent="0.25">
      <c r="B793" t="s">
        <v>989</v>
      </c>
      <c r="D793" t="str">
        <f t="shared" si="30"/>
        <v>7107</v>
      </c>
      <c r="F793" t="str">
        <f t="shared" si="31"/>
        <v>7107</v>
      </c>
      <c r="G793" t="s">
        <v>990</v>
      </c>
    </row>
    <row r="794" spans="2:7" x14ac:dyDescent="0.25">
      <c r="B794" t="s">
        <v>989</v>
      </c>
      <c r="C794" t="s">
        <v>323</v>
      </c>
      <c r="D794" t="str">
        <f t="shared" si="30"/>
        <v>710701</v>
      </c>
      <c r="F794" t="str">
        <f t="shared" si="31"/>
        <v>710701</v>
      </c>
      <c r="G794" t="s">
        <v>990</v>
      </c>
    </row>
    <row r="795" spans="2:7" x14ac:dyDescent="0.25">
      <c r="B795" t="s">
        <v>989</v>
      </c>
      <c r="C795" t="s">
        <v>323</v>
      </c>
      <c r="D795" t="str">
        <f t="shared" si="30"/>
        <v>710701</v>
      </c>
      <c r="E795" t="s">
        <v>325</v>
      </c>
      <c r="F795" t="str">
        <f t="shared" si="31"/>
        <v>7107010001</v>
      </c>
      <c r="G795" t="s">
        <v>991</v>
      </c>
    </row>
    <row r="796" spans="2:7" x14ac:dyDescent="0.25">
      <c r="B796" t="s">
        <v>992</v>
      </c>
      <c r="D796" t="str">
        <f t="shared" si="30"/>
        <v>7108</v>
      </c>
      <c r="F796" t="str">
        <f t="shared" si="31"/>
        <v>7108</v>
      </c>
      <c r="G796" t="s">
        <v>993</v>
      </c>
    </row>
    <row r="797" spans="2:7" x14ac:dyDescent="0.25">
      <c r="B797" t="s">
        <v>992</v>
      </c>
      <c r="C797" t="s">
        <v>323</v>
      </c>
      <c r="D797" t="str">
        <f t="shared" si="30"/>
        <v>710801</v>
      </c>
      <c r="F797" t="str">
        <f t="shared" si="31"/>
        <v>710801</v>
      </c>
      <c r="G797" t="s">
        <v>993</v>
      </c>
    </row>
    <row r="798" spans="2:7" x14ac:dyDescent="0.25">
      <c r="B798" t="s">
        <v>992</v>
      </c>
      <c r="C798" t="s">
        <v>323</v>
      </c>
      <c r="D798" t="str">
        <f t="shared" si="30"/>
        <v>710801</v>
      </c>
      <c r="E798" t="s">
        <v>325</v>
      </c>
      <c r="F798" t="str">
        <f t="shared" si="31"/>
        <v>7108010001</v>
      </c>
      <c r="G798" t="s">
        <v>994</v>
      </c>
    </row>
    <row r="799" spans="2:7" x14ac:dyDescent="0.25">
      <c r="B799" t="s">
        <v>995</v>
      </c>
      <c r="D799" t="str">
        <f t="shared" si="30"/>
        <v>7109</v>
      </c>
      <c r="F799" t="str">
        <f t="shared" si="31"/>
        <v>7109</v>
      </c>
      <c r="G799" t="s">
        <v>996</v>
      </c>
    </row>
    <row r="800" spans="2:7" x14ac:dyDescent="0.25">
      <c r="B800" t="s">
        <v>995</v>
      </c>
      <c r="C800" t="s">
        <v>323</v>
      </c>
      <c r="D800" t="str">
        <f t="shared" si="30"/>
        <v>710901</v>
      </c>
      <c r="F800" t="str">
        <f t="shared" si="31"/>
        <v>710901</v>
      </c>
      <c r="G800" t="s">
        <v>996</v>
      </c>
    </row>
    <row r="801" spans="2:7" x14ac:dyDescent="0.25">
      <c r="B801" t="s">
        <v>995</v>
      </c>
      <c r="C801" t="s">
        <v>323</v>
      </c>
      <c r="D801" t="str">
        <f t="shared" si="30"/>
        <v>710901</v>
      </c>
      <c r="E801" t="s">
        <v>325</v>
      </c>
      <c r="F801" t="str">
        <f t="shared" si="31"/>
        <v>7109010001</v>
      </c>
      <c r="G801" t="s">
        <v>997</v>
      </c>
    </row>
    <row r="802" spans="2:7" x14ac:dyDescent="0.25">
      <c r="B802" t="s">
        <v>998</v>
      </c>
      <c r="D802" t="str">
        <f t="shared" si="30"/>
        <v>7110</v>
      </c>
      <c r="F802" t="str">
        <f t="shared" si="31"/>
        <v>7110</v>
      </c>
      <c r="G802" t="s">
        <v>999</v>
      </c>
    </row>
    <row r="803" spans="2:7" x14ac:dyDescent="0.25">
      <c r="B803" t="s">
        <v>998</v>
      </c>
      <c r="C803" t="s">
        <v>323</v>
      </c>
      <c r="D803" t="str">
        <f t="shared" si="30"/>
        <v>711001</v>
      </c>
      <c r="F803" t="str">
        <f t="shared" si="31"/>
        <v>711001</v>
      </c>
      <c r="G803" t="s">
        <v>999</v>
      </c>
    </row>
    <row r="804" spans="2:7" x14ac:dyDescent="0.25">
      <c r="B804" t="s">
        <v>998</v>
      </c>
      <c r="C804" t="s">
        <v>323</v>
      </c>
      <c r="D804" t="str">
        <f t="shared" si="30"/>
        <v>711001</v>
      </c>
      <c r="E804" t="s">
        <v>325</v>
      </c>
      <c r="F804" t="str">
        <f t="shared" si="31"/>
        <v>7110010001</v>
      </c>
      <c r="G804" t="s">
        <v>1000</v>
      </c>
    </row>
    <row r="805" spans="2:7" x14ac:dyDescent="0.25">
      <c r="B805" t="s">
        <v>1001</v>
      </c>
      <c r="D805" t="str">
        <f t="shared" si="30"/>
        <v>7111</v>
      </c>
      <c r="F805" t="str">
        <f t="shared" si="31"/>
        <v>7111</v>
      </c>
      <c r="G805" t="s">
        <v>1002</v>
      </c>
    </row>
    <row r="806" spans="2:7" x14ac:dyDescent="0.25">
      <c r="B806" t="s">
        <v>1001</v>
      </c>
      <c r="C806" t="s">
        <v>323</v>
      </c>
      <c r="D806" t="str">
        <f t="shared" si="30"/>
        <v>711101</v>
      </c>
      <c r="F806" t="str">
        <f t="shared" si="31"/>
        <v>711101</v>
      </c>
      <c r="G806" t="s">
        <v>1002</v>
      </c>
    </row>
    <row r="807" spans="2:7" x14ac:dyDescent="0.25">
      <c r="B807" t="s">
        <v>1001</v>
      </c>
      <c r="C807" t="s">
        <v>323</v>
      </c>
      <c r="D807" t="str">
        <f t="shared" si="30"/>
        <v>711101</v>
      </c>
      <c r="E807" t="s">
        <v>325</v>
      </c>
      <c r="F807" t="str">
        <f t="shared" si="31"/>
        <v>7111010001</v>
      </c>
      <c r="G807" t="s">
        <v>1003</v>
      </c>
    </row>
    <row r="808" spans="2:7" x14ac:dyDescent="0.25">
      <c r="B808" t="s">
        <v>1004</v>
      </c>
      <c r="D808" t="str">
        <f t="shared" si="30"/>
        <v>7112</v>
      </c>
      <c r="F808" t="str">
        <f t="shared" si="31"/>
        <v>7112</v>
      </c>
      <c r="G808" t="s">
        <v>1005</v>
      </c>
    </row>
    <row r="809" spans="2:7" x14ac:dyDescent="0.25">
      <c r="B809" t="s">
        <v>1004</v>
      </c>
      <c r="C809" t="s">
        <v>323</v>
      </c>
      <c r="D809" t="str">
        <f t="shared" si="30"/>
        <v>711201</v>
      </c>
      <c r="F809" t="str">
        <f t="shared" si="31"/>
        <v>711201</v>
      </c>
      <c r="G809" t="s">
        <v>1005</v>
      </c>
    </row>
    <row r="810" spans="2:7" x14ac:dyDescent="0.25">
      <c r="B810" t="s">
        <v>1004</v>
      </c>
      <c r="C810" t="s">
        <v>323</v>
      </c>
      <c r="D810" t="str">
        <f t="shared" si="30"/>
        <v>711201</v>
      </c>
      <c r="E810" t="s">
        <v>325</v>
      </c>
      <c r="F810" t="str">
        <f t="shared" si="31"/>
        <v>7112010001</v>
      </c>
      <c r="G810" t="s">
        <v>1006</v>
      </c>
    </row>
    <row r="811" spans="2:7" x14ac:dyDescent="0.25">
      <c r="B811" t="s">
        <v>1007</v>
      </c>
      <c r="D811" t="str">
        <f t="shared" si="30"/>
        <v>7113</v>
      </c>
      <c r="F811" t="str">
        <f t="shared" si="31"/>
        <v>7113</v>
      </c>
      <c r="G811" t="s">
        <v>1008</v>
      </c>
    </row>
    <row r="812" spans="2:7" x14ac:dyDescent="0.25">
      <c r="B812" t="s">
        <v>1007</v>
      </c>
      <c r="C812" t="s">
        <v>323</v>
      </c>
      <c r="D812" t="str">
        <f t="shared" si="30"/>
        <v>711301</v>
      </c>
      <c r="F812" t="str">
        <f t="shared" si="31"/>
        <v>711301</v>
      </c>
      <c r="G812" t="s">
        <v>1008</v>
      </c>
    </row>
    <row r="813" spans="2:7" x14ac:dyDescent="0.25">
      <c r="B813" t="s">
        <v>1007</v>
      </c>
      <c r="C813" t="s">
        <v>323</v>
      </c>
      <c r="D813" t="str">
        <f t="shared" si="30"/>
        <v>711301</v>
      </c>
      <c r="E813" t="s">
        <v>325</v>
      </c>
      <c r="F813" t="str">
        <f t="shared" si="31"/>
        <v>7113010001</v>
      </c>
      <c r="G813" t="s">
        <v>1009</v>
      </c>
    </row>
    <row r="814" spans="2:7" x14ac:dyDescent="0.25">
      <c r="B814" t="s">
        <v>1010</v>
      </c>
      <c r="D814" t="str">
        <f t="shared" si="30"/>
        <v>7114</v>
      </c>
      <c r="F814" t="str">
        <f t="shared" si="31"/>
        <v>7114</v>
      </c>
      <c r="G814" t="s">
        <v>1011</v>
      </c>
    </row>
    <row r="815" spans="2:7" x14ac:dyDescent="0.25">
      <c r="B815" t="s">
        <v>1010</v>
      </c>
      <c r="C815" t="s">
        <v>323</v>
      </c>
      <c r="D815" t="str">
        <f t="shared" si="30"/>
        <v>711401</v>
      </c>
      <c r="F815" t="str">
        <f t="shared" si="31"/>
        <v>711401</v>
      </c>
      <c r="G815" t="s">
        <v>1011</v>
      </c>
    </row>
    <row r="816" spans="2:7" x14ac:dyDescent="0.25">
      <c r="B816" t="s">
        <v>1010</v>
      </c>
      <c r="C816" t="s">
        <v>323</v>
      </c>
      <c r="D816" t="str">
        <f t="shared" si="30"/>
        <v>711401</v>
      </c>
      <c r="E816" t="s">
        <v>325</v>
      </c>
      <c r="F816" t="str">
        <f t="shared" si="31"/>
        <v>7114010001</v>
      </c>
      <c r="G816" t="s">
        <v>1012</v>
      </c>
    </row>
    <row r="817" spans="2:7" x14ac:dyDescent="0.25">
      <c r="B817" t="s">
        <v>1013</v>
      </c>
      <c r="D817" t="str">
        <f t="shared" si="30"/>
        <v>7115</v>
      </c>
      <c r="F817" t="str">
        <f t="shared" si="31"/>
        <v>7115</v>
      </c>
      <c r="G817" t="s">
        <v>1014</v>
      </c>
    </row>
    <row r="818" spans="2:7" x14ac:dyDescent="0.25">
      <c r="B818" t="s">
        <v>1013</v>
      </c>
      <c r="C818" t="s">
        <v>323</v>
      </c>
      <c r="D818" t="str">
        <f t="shared" si="30"/>
        <v>711501</v>
      </c>
      <c r="F818" t="str">
        <f t="shared" si="31"/>
        <v>711501</v>
      </c>
      <c r="G818" t="s">
        <v>1014</v>
      </c>
    </row>
    <row r="819" spans="2:7" x14ac:dyDescent="0.25">
      <c r="B819" t="s">
        <v>1013</v>
      </c>
      <c r="C819" t="s">
        <v>323</v>
      </c>
      <c r="D819" t="str">
        <f t="shared" si="30"/>
        <v>711501</v>
      </c>
      <c r="E819" t="s">
        <v>325</v>
      </c>
      <c r="F819" t="str">
        <f t="shared" si="31"/>
        <v>7115010001</v>
      </c>
      <c r="G819" t="s">
        <v>1015</v>
      </c>
    </row>
    <row r="820" spans="2:7" x14ac:dyDescent="0.25">
      <c r="B820" t="s">
        <v>1016</v>
      </c>
      <c r="D820" t="str">
        <f t="shared" si="30"/>
        <v>7116</v>
      </c>
      <c r="F820" t="str">
        <f t="shared" si="31"/>
        <v>7116</v>
      </c>
      <c r="G820" t="s">
        <v>1017</v>
      </c>
    </row>
    <row r="821" spans="2:7" x14ac:dyDescent="0.25">
      <c r="B821" t="s">
        <v>1016</v>
      </c>
      <c r="C821" t="s">
        <v>323</v>
      </c>
      <c r="D821" t="str">
        <f t="shared" si="30"/>
        <v>711601</v>
      </c>
      <c r="F821" t="str">
        <f t="shared" si="31"/>
        <v>711601</v>
      </c>
      <c r="G821" t="s">
        <v>1017</v>
      </c>
    </row>
    <row r="822" spans="2:7" x14ac:dyDescent="0.25">
      <c r="B822" t="s">
        <v>1016</v>
      </c>
      <c r="C822" t="s">
        <v>323</v>
      </c>
      <c r="D822" t="str">
        <f t="shared" si="30"/>
        <v>711601</v>
      </c>
      <c r="E822" t="s">
        <v>325</v>
      </c>
      <c r="F822" t="str">
        <f t="shared" si="31"/>
        <v>7116010001</v>
      </c>
      <c r="G822" t="s">
        <v>1018</v>
      </c>
    </row>
    <row r="823" spans="2:7" x14ac:dyDescent="0.25">
      <c r="B823" t="s">
        <v>1019</v>
      </c>
      <c r="D823" t="str">
        <f t="shared" si="30"/>
        <v>7117</v>
      </c>
      <c r="F823" t="str">
        <f t="shared" si="31"/>
        <v>7117</v>
      </c>
      <c r="G823" t="s">
        <v>1020</v>
      </c>
    </row>
    <row r="824" spans="2:7" x14ac:dyDescent="0.25">
      <c r="B824" t="s">
        <v>1019</v>
      </c>
      <c r="C824" t="s">
        <v>323</v>
      </c>
      <c r="D824" t="str">
        <f t="shared" ref="D824:D871" si="32">CONCATENATE(B824,C824)</f>
        <v>711701</v>
      </c>
      <c r="F824" t="str">
        <f t="shared" ref="F824:F871" si="33">CONCATENATE(B824,C824,E824)</f>
        <v>711701</v>
      </c>
      <c r="G824" t="s">
        <v>1020</v>
      </c>
    </row>
    <row r="825" spans="2:7" x14ac:dyDescent="0.25">
      <c r="B825" t="s">
        <v>1019</v>
      </c>
      <c r="C825" t="s">
        <v>323</v>
      </c>
      <c r="D825" t="str">
        <f t="shared" si="32"/>
        <v>711701</v>
      </c>
      <c r="E825" t="s">
        <v>325</v>
      </c>
      <c r="F825" t="str">
        <f t="shared" si="33"/>
        <v>7117010001</v>
      </c>
      <c r="G825" t="s">
        <v>1021</v>
      </c>
    </row>
    <row r="826" spans="2:7" x14ac:dyDescent="0.25">
      <c r="B826" t="s">
        <v>1022</v>
      </c>
      <c r="D826" t="str">
        <f t="shared" si="32"/>
        <v>7118</v>
      </c>
      <c r="F826" t="str">
        <f t="shared" si="33"/>
        <v>7118</v>
      </c>
      <c r="G826" t="s">
        <v>1023</v>
      </c>
    </row>
    <row r="827" spans="2:7" x14ac:dyDescent="0.25">
      <c r="B827" t="s">
        <v>1022</v>
      </c>
      <c r="C827" t="s">
        <v>323</v>
      </c>
      <c r="D827" t="str">
        <f t="shared" si="32"/>
        <v>711801</v>
      </c>
      <c r="F827" t="str">
        <f t="shared" si="33"/>
        <v>711801</v>
      </c>
      <c r="G827" t="s">
        <v>1023</v>
      </c>
    </row>
    <row r="828" spans="2:7" x14ac:dyDescent="0.25">
      <c r="B828" t="s">
        <v>1022</v>
      </c>
      <c r="C828" t="s">
        <v>323</v>
      </c>
      <c r="D828" t="str">
        <f t="shared" si="32"/>
        <v>711801</v>
      </c>
      <c r="E828" t="s">
        <v>325</v>
      </c>
      <c r="F828" t="str">
        <f t="shared" si="33"/>
        <v>7118010001</v>
      </c>
      <c r="G828" t="s">
        <v>1024</v>
      </c>
    </row>
    <row r="829" spans="2:7" x14ac:dyDescent="0.25">
      <c r="B829" t="s">
        <v>1025</v>
      </c>
      <c r="D829" t="str">
        <f t="shared" si="32"/>
        <v>7119</v>
      </c>
      <c r="F829" t="str">
        <f t="shared" si="33"/>
        <v>7119</v>
      </c>
      <c r="G829" t="s">
        <v>1026</v>
      </c>
    </row>
    <row r="830" spans="2:7" x14ac:dyDescent="0.25">
      <c r="B830" t="s">
        <v>1025</v>
      </c>
      <c r="C830" t="s">
        <v>323</v>
      </c>
      <c r="D830" t="str">
        <f t="shared" si="32"/>
        <v>711901</v>
      </c>
      <c r="F830" t="str">
        <f t="shared" si="33"/>
        <v>711901</v>
      </c>
      <c r="G830" t="s">
        <v>1026</v>
      </c>
    </row>
    <row r="831" spans="2:7" x14ac:dyDescent="0.25">
      <c r="B831" t="s">
        <v>1025</v>
      </c>
      <c r="C831" t="s">
        <v>323</v>
      </c>
      <c r="D831" t="str">
        <f t="shared" si="32"/>
        <v>711901</v>
      </c>
      <c r="E831" t="s">
        <v>325</v>
      </c>
      <c r="F831" t="str">
        <f t="shared" si="33"/>
        <v>7119010001</v>
      </c>
      <c r="G831" t="s">
        <v>1027</v>
      </c>
    </row>
    <row r="832" spans="2:7" x14ac:dyDescent="0.25">
      <c r="B832" t="s">
        <v>1028</v>
      </c>
      <c r="D832" t="str">
        <f t="shared" si="32"/>
        <v>7120</v>
      </c>
      <c r="F832" t="str">
        <f t="shared" si="33"/>
        <v>7120</v>
      </c>
      <c r="G832" t="s">
        <v>1029</v>
      </c>
    </row>
    <row r="833" spans="2:7" x14ac:dyDescent="0.25">
      <c r="B833" t="s">
        <v>1028</v>
      </c>
      <c r="C833" t="s">
        <v>323</v>
      </c>
      <c r="D833" t="str">
        <f t="shared" si="32"/>
        <v>712001</v>
      </c>
      <c r="F833" t="str">
        <f t="shared" si="33"/>
        <v>712001</v>
      </c>
      <c r="G833" t="s">
        <v>1029</v>
      </c>
    </row>
    <row r="834" spans="2:7" x14ac:dyDescent="0.25">
      <c r="B834" t="s">
        <v>1028</v>
      </c>
      <c r="C834" t="s">
        <v>323</v>
      </c>
      <c r="D834" t="str">
        <f t="shared" si="32"/>
        <v>712001</v>
      </c>
      <c r="E834" t="s">
        <v>325</v>
      </c>
      <c r="F834" t="str">
        <f t="shared" si="33"/>
        <v>7120010001</v>
      </c>
      <c r="G834" t="s">
        <v>1030</v>
      </c>
    </row>
    <row r="835" spans="2:7" x14ac:dyDescent="0.25">
      <c r="B835" t="s">
        <v>1031</v>
      </c>
      <c r="D835" t="str">
        <f t="shared" si="32"/>
        <v>7121</v>
      </c>
      <c r="F835" t="str">
        <f t="shared" si="33"/>
        <v>7121</v>
      </c>
      <c r="G835" t="s">
        <v>1032</v>
      </c>
    </row>
    <row r="836" spans="2:7" x14ac:dyDescent="0.25">
      <c r="B836" t="s">
        <v>1031</v>
      </c>
      <c r="C836" t="s">
        <v>323</v>
      </c>
      <c r="D836" t="str">
        <f t="shared" si="32"/>
        <v>712101</v>
      </c>
      <c r="F836" t="str">
        <f t="shared" si="33"/>
        <v>712101</v>
      </c>
      <c r="G836" t="s">
        <v>1032</v>
      </c>
    </row>
    <row r="837" spans="2:7" x14ac:dyDescent="0.25">
      <c r="B837" t="s">
        <v>1031</v>
      </c>
      <c r="C837" t="s">
        <v>323</v>
      </c>
      <c r="D837" t="str">
        <f t="shared" si="32"/>
        <v>712101</v>
      </c>
      <c r="E837" t="s">
        <v>325</v>
      </c>
      <c r="F837" t="str">
        <f t="shared" si="33"/>
        <v>7121010001</v>
      </c>
      <c r="G837" t="s">
        <v>1033</v>
      </c>
    </row>
    <row r="838" spans="2:7" x14ac:dyDescent="0.25">
      <c r="B838" t="s">
        <v>1034</v>
      </c>
      <c r="D838" t="str">
        <f t="shared" si="32"/>
        <v>7122</v>
      </c>
      <c r="F838" t="str">
        <f t="shared" si="33"/>
        <v>7122</v>
      </c>
      <c r="G838" t="s">
        <v>1035</v>
      </c>
    </row>
    <row r="839" spans="2:7" x14ac:dyDescent="0.25">
      <c r="B839" t="s">
        <v>1034</v>
      </c>
      <c r="C839" t="s">
        <v>323</v>
      </c>
      <c r="D839" t="str">
        <f t="shared" si="32"/>
        <v>712201</v>
      </c>
      <c r="F839" t="str">
        <f t="shared" si="33"/>
        <v>712201</v>
      </c>
      <c r="G839" t="s">
        <v>1035</v>
      </c>
    </row>
    <row r="840" spans="2:7" x14ac:dyDescent="0.25">
      <c r="B840" t="s">
        <v>1034</v>
      </c>
      <c r="C840" t="s">
        <v>323</v>
      </c>
      <c r="D840" t="str">
        <f t="shared" si="32"/>
        <v>712201</v>
      </c>
      <c r="E840" t="s">
        <v>325</v>
      </c>
      <c r="F840" t="str">
        <f t="shared" si="33"/>
        <v>7122010001</v>
      </c>
      <c r="G840" t="s">
        <v>1036</v>
      </c>
    </row>
    <row r="841" spans="2:7" x14ac:dyDescent="0.25">
      <c r="B841" t="s">
        <v>1037</v>
      </c>
      <c r="D841" t="str">
        <f t="shared" si="32"/>
        <v>7123</v>
      </c>
      <c r="F841" t="str">
        <f t="shared" si="33"/>
        <v>7123</v>
      </c>
      <c r="G841" t="s">
        <v>1038</v>
      </c>
    </row>
    <row r="842" spans="2:7" x14ac:dyDescent="0.25">
      <c r="B842" t="s">
        <v>1037</v>
      </c>
      <c r="C842" t="s">
        <v>323</v>
      </c>
      <c r="D842" t="str">
        <f t="shared" si="32"/>
        <v>712301</v>
      </c>
      <c r="F842" t="str">
        <f t="shared" si="33"/>
        <v>712301</v>
      </c>
      <c r="G842" t="s">
        <v>1038</v>
      </c>
    </row>
    <row r="843" spans="2:7" x14ac:dyDescent="0.25">
      <c r="B843" t="s">
        <v>1037</v>
      </c>
      <c r="C843" t="s">
        <v>323</v>
      </c>
      <c r="D843" t="str">
        <f t="shared" si="32"/>
        <v>712301</v>
      </c>
      <c r="E843" t="s">
        <v>325</v>
      </c>
      <c r="F843" t="str">
        <f t="shared" si="33"/>
        <v>7123010001</v>
      </c>
      <c r="G843" t="s">
        <v>1039</v>
      </c>
    </row>
    <row r="844" spans="2:7" x14ac:dyDescent="0.25">
      <c r="B844" t="s">
        <v>1040</v>
      </c>
      <c r="D844" t="str">
        <f t="shared" si="32"/>
        <v>7124</v>
      </c>
      <c r="F844" t="str">
        <f t="shared" si="33"/>
        <v>7124</v>
      </c>
      <c r="G844" t="s">
        <v>1041</v>
      </c>
    </row>
    <row r="845" spans="2:7" x14ac:dyDescent="0.25">
      <c r="B845" t="s">
        <v>1040</v>
      </c>
      <c r="C845" t="s">
        <v>323</v>
      </c>
      <c r="D845" t="str">
        <f t="shared" si="32"/>
        <v>712401</v>
      </c>
      <c r="F845" t="str">
        <f t="shared" si="33"/>
        <v>712401</v>
      </c>
      <c r="G845" t="s">
        <v>1041</v>
      </c>
    </row>
    <row r="846" spans="2:7" x14ac:dyDescent="0.25">
      <c r="B846" t="s">
        <v>1040</v>
      </c>
      <c r="C846" t="s">
        <v>323</v>
      </c>
      <c r="D846" t="str">
        <f t="shared" si="32"/>
        <v>712401</v>
      </c>
      <c r="E846" t="s">
        <v>325</v>
      </c>
      <c r="F846" t="str">
        <f t="shared" si="33"/>
        <v>7124010001</v>
      </c>
      <c r="G846" t="s">
        <v>1042</v>
      </c>
    </row>
    <row r="847" spans="2:7" x14ac:dyDescent="0.25">
      <c r="B847" t="s">
        <v>1043</v>
      </c>
      <c r="D847" t="str">
        <f t="shared" si="32"/>
        <v>7125</v>
      </c>
      <c r="F847" t="str">
        <f t="shared" si="33"/>
        <v>7125</v>
      </c>
      <c r="G847" t="s">
        <v>1044</v>
      </c>
    </row>
    <row r="848" spans="2:7" x14ac:dyDescent="0.25">
      <c r="B848" t="s">
        <v>1043</v>
      </c>
      <c r="C848" t="s">
        <v>323</v>
      </c>
      <c r="D848" t="str">
        <f t="shared" si="32"/>
        <v>712501</v>
      </c>
      <c r="F848" t="str">
        <f t="shared" si="33"/>
        <v>712501</v>
      </c>
      <c r="G848" t="s">
        <v>1044</v>
      </c>
    </row>
    <row r="849" spans="2:7" x14ac:dyDescent="0.25">
      <c r="B849" t="s">
        <v>1043</v>
      </c>
      <c r="C849" t="s">
        <v>323</v>
      </c>
      <c r="D849" t="str">
        <f t="shared" si="32"/>
        <v>712501</v>
      </c>
      <c r="E849" t="s">
        <v>325</v>
      </c>
      <c r="F849" t="str">
        <f t="shared" si="33"/>
        <v>7125010001</v>
      </c>
      <c r="G849" t="s">
        <v>1045</v>
      </c>
    </row>
    <row r="850" spans="2:7" x14ac:dyDescent="0.25">
      <c r="B850" t="s">
        <v>1046</v>
      </c>
      <c r="D850" t="str">
        <f t="shared" si="32"/>
        <v>7126</v>
      </c>
      <c r="F850" t="str">
        <f t="shared" si="33"/>
        <v>7126</v>
      </c>
      <c r="G850" t="s">
        <v>1047</v>
      </c>
    </row>
    <row r="851" spans="2:7" x14ac:dyDescent="0.25">
      <c r="B851" t="s">
        <v>1046</v>
      </c>
      <c r="C851" t="s">
        <v>323</v>
      </c>
      <c r="D851" t="str">
        <f t="shared" si="32"/>
        <v>712601</v>
      </c>
      <c r="F851" t="str">
        <f t="shared" si="33"/>
        <v>712601</v>
      </c>
      <c r="G851" t="s">
        <v>1047</v>
      </c>
    </row>
    <row r="852" spans="2:7" x14ac:dyDescent="0.25">
      <c r="B852" t="s">
        <v>1046</v>
      </c>
      <c r="C852" t="s">
        <v>323</v>
      </c>
      <c r="D852" t="str">
        <f t="shared" si="32"/>
        <v>712601</v>
      </c>
      <c r="E852" t="s">
        <v>325</v>
      </c>
      <c r="F852" t="str">
        <f t="shared" si="33"/>
        <v>7126010001</v>
      </c>
      <c r="G852" t="s">
        <v>1048</v>
      </c>
    </row>
    <row r="853" spans="2:7" x14ac:dyDescent="0.25">
      <c r="B853" t="s">
        <v>1049</v>
      </c>
      <c r="D853" t="str">
        <f t="shared" si="32"/>
        <v>7127</v>
      </c>
      <c r="F853" t="str">
        <f t="shared" si="33"/>
        <v>7127</v>
      </c>
      <c r="G853" t="s">
        <v>1050</v>
      </c>
    </row>
    <row r="854" spans="2:7" x14ac:dyDescent="0.25">
      <c r="B854" t="s">
        <v>1049</v>
      </c>
      <c r="C854" t="s">
        <v>323</v>
      </c>
      <c r="D854" t="str">
        <f t="shared" si="32"/>
        <v>712701</v>
      </c>
      <c r="F854" t="str">
        <f t="shared" si="33"/>
        <v>712701</v>
      </c>
      <c r="G854" t="s">
        <v>1050</v>
      </c>
    </row>
    <row r="855" spans="2:7" x14ac:dyDescent="0.25">
      <c r="B855" t="s">
        <v>1049</v>
      </c>
      <c r="C855" t="s">
        <v>323</v>
      </c>
      <c r="D855" t="str">
        <f t="shared" si="32"/>
        <v>712701</v>
      </c>
      <c r="E855" t="s">
        <v>325</v>
      </c>
      <c r="F855" t="str">
        <f t="shared" si="33"/>
        <v>7127010001</v>
      </c>
      <c r="G855" t="s">
        <v>1051</v>
      </c>
    </row>
    <row r="856" spans="2:7" x14ac:dyDescent="0.25">
      <c r="B856" t="s">
        <v>1052</v>
      </c>
      <c r="D856" t="str">
        <f t="shared" si="32"/>
        <v>7128</v>
      </c>
      <c r="F856" t="str">
        <f t="shared" si="33"/>
        <v>7128</v>
      </c>
      <c r="G856" t="s">
        <v>1053</v>
      </c>
    </row>
    <row r="857" spans="2:7" x14ac:dyDescent="0.25">
      <c r="B857" t="s">
        <v>1052</v>
      </c>
      <c r="C857" t="s">
        <v>323</v>
      </c>
      <c r="D857" t="str">
        <f t="shared" si="32"/>
        <v>712801</v>
      </c>
      <c r="F857" t="str">
        <f t="shared" si="33"/>
        <v>712801</v>
      </c>
      <c r="G857" t="s">
        <v>1053</v>
      </c>
    </row>
    <row r="858" spans="2:7" x14ac:dyDescent="0.25">
      <c r="B858" t="s">
        <v>1052</v>
      </c>
      <c r="C858" t="s">
        <v>323</v>
      </c>
      <c r="D858" t="str">
        <f t="shared" si="32"/>
        <v>712801</v>
      </c>
      <c r="E858" t="s">
        <v>325</v>
      </c>
      <c r="F858" t="str">
        <f t="shared" si="33"/>
        <v>7128010001</v>
      </c>
      <c r="G858" t="s">
        <v>1054</v>
      </c>
    </row>
    <row r="859" spans="2:7" x14ac:dyDescent="0.25">
      <c r="B859" t="s">
        <v>1055</v>
      </c>
      <c r="D859" t="str">
        <f t="shared" si="32"/>
        <v>7129</v>
      </c>
      <c r="F859" t="str">
        <f t="shared" si="33"/>
        <v>7129</v>
      </c>
      <c r="G859" t="s">
        <v>1056</v>
      </c>
    </row>
    <row r="860" spans="2:7" x14ac:dyDescent="0.25">
      <c r="B860" t="s">
        <v>1055</v>
      </c>
      <c r="C860" t="s">
        <v>323</v>
      </c>
      <c r="D860" t="str">
        <f t="shared" si="32"/>
        <v>712901</v>
      </c>
      <c r="F860" t="str">
        <f t="shared" si="33"/>
        <v>712901</v>
      </c>
      <c r="G860" t="s">
        <v>1056</v>
      </c>
    </row>
    <row r="861" spans="2:7" x14ac:dyDescent="0.25">
      <c r="B861" t="s">
        <v>1055</v>
      </c>
      <c r="C861" t="s">
        <v>323</v>
      </c>
      <c r="D861" t="str">
        <f t="shared" si="32"/>
        <v>712901</v>
      </c>
      <c r="E861" t="s">
        <v>325</v>
      </c>
      <c r="F861" t="str">
        <f t="shared" si="33"/>
        <v>7129010001</v>
      </c>
      <c r="G861" t="s">
        <v>1057</v>
      </c>
    </row>
    <row r="862" spans="2:7" x14ac:dyDescent="0.25">
      <c r="B862" t="s">
        <v>1058</v>
      </c>
      <c r="D862" t="str">
        <f t="shared" si="32"/>
        <v>7130</v>
      </c>
      <c r="F862" t="str">
        <f t="shared" si="33"/>
        <v>7130</v>
      </c>
      <c r="G862" t="s">
        <v>1059</v>
      </c>
    </row>
    <row r="863" spans="2:7" x14ac:dyDescent="0.25">
      <c r="B863" t="s">
        <v>1058</v>
      </c>
      <c r="C863" t="s">
        <v>323</v>
      </c>
      <c r="D863" t="str">
        <f t="shared" si="32"/>
        <v>713001</v>
      </c>
      <c r="F863" t="str">
        <f t="shared" si="33"/>
        <v>713001</v>
      </c>
      <c r="G863" t="s">
        <v>1059</v>
      </c>
    </row>
    <row r="864" spans="2:7" x14ac:dyDescent="0.25">
      <c r="B864" t="s">
        <v>1058</v>
      </c>
      <c r="C864" t="s">
        <v>323</v>
      </c>
      <c r="D864" t="str">
        <f t="shared" si="32"/>
        <v>713001</v>
      </c>
      <c r="E864" t="s">
        <v>325</v>
      </c>
      <c r="F864" t="str">
        <f t="shared" si="33"/>
        <v>7130010001</v>
      </c>
      <c r="G864" t="s">
        <v>1060</v>
      </c>
    </row>
    <row r="865" spans="2:7" x14ac:dyDescent="0.25">
      <c r="B865" t="s">
        <v>1061</v>
      </c>
      <c r="D865" t="str">
        <f t="shared" si="32"/>
        <v>7131</v>
      </c>
      <c r="F865" t="str">
        <f t="shared" si="33"/>
        <v>7131</v>
      </c>
      <c r="G865" t="s">
        <v>1062</v>
      </c>
    </row>
    <row r="866" spans="2:7" x14ac:dyDescent="0.25">
      <c r="B866" t="s">
        <v>1061</v>
      </c>
      <c r="C866" t="s">
        <v>323</v>
      </c>
      <c r="D866" t="str">
        <f t="shared" si="32"/>
        <v>713101</v>
      </c>
      <c r="F866" t="str">
        <f t="shared" si="33"/>
        <v>713101</v>
      </c>
      <c r="G866" t="s">
        <v>1062</v>
      </c>
    </row>
    <row r="867" spans="2:7" x14ac:dyDescent="0.25">
      <c r="B867" t="s">
        <v>1061</v>
      </c>
      <c r="C867" t="s">
        <v>323</v>
      </c>
      <c r="D867" t="str">
        <f t="shared" si="32"/>
        <v>713101</v>
      </c>
      <c r="E867" t="s">
        <v>325</v>
      </c>
      <c r="F867" t="str">
        <f t="shared" si="33"/>
        <v>7131010001</v>
      </c>
      <c r="G867" t="s">
        <v>1063</v>
      </c>
    </row>
    <row r="868" spans="2:7" x14ac:dyDescent="0.25">
      <c r="B868" t="s">
        <v>1064</v>
      </c>
      <c r="D868" t="str">
        <f t="shared" si="32"/>
        <v>7132</v>
      </c>
      <c r="F868" t="str">
        <f t="shared" si="33"/>
        <v>7132</v>
      </c>
      <c r="G868" t="s">
        <v>1065</v>
      </c>
    </row>
    <row r="869" spans="2:7" x14ac:dyDescent="0.25">
      <c r="B869" t="s">
        <v>1064</v>
      </c>
      <c r="C869" t="s">
        <v>323</v>
      </c>
      <c r="D869" t="str">
        <f t="shared" si="32"/>
        <v>713201</v>
      </c>
      <c r="F869" t="str">
        <f t="shared" si="33"/>
        <v>713201</v>
      </c>
      <c r="G869" t="s">
        <v>1065</v>
      </c>
    </row>
    <row r="870" spans="2:7" x14ac:dyDescent="0.25">
      <c r="B870" t="s">
        <v>1064</v>
      </c>
      <c r="C870" t="s">
        <v>323</v>
      </c>
      <c r="D870" t="str">
        <f t="shared" si="32"/>
        <v>713201</v>
      </c>
      <c r="E870" t="s">
        <v>325</v>
      </c>
      <c r="F870" t="str">
        <f t="shared" si="33"/>
        <v>7132010001</v>
      </c>
      <c r="G870" t="s">
        <v>1066</v>
      </c>
    </row>
    <row r="871" spans="2:7" x14ac:dyDescent="0.25">
      <c r="B871" t="s">
        <v>1067</v>
      </c>
      <c r="D871" t="str">
        <f t="shared" si="32"/>
        <v>7133</v>
      </c>
      <c r="F871" t="str">
        <f t="shared" si="33"/>
        <v>7133</v>
      </c>
      <c r="G871" t="s">
        <v>1068</v>
      </c>
    </row>
    <row r="872" spans="2:7" x14ac:dyDescent="0.25">
      <c r="B872" t="s">
        <v>1067</v>
      </c>
      <c r="C872" t="s">
        <v>323</v>
      </c>
      <c r="D872" t="str">
        <f t="shared" ref="D872:D919" si="34">CONCATENATE(B872,C872)</f>
        <v>713301</v>
      </c>
      <c r="F872" t="str">
        <f t="shared" ref="F872:F919" si="35">CONCATENATE(B872,C872,E872)</f>
        <v>713301</v>
      </c>
      <c r="G872" t="s">
        <v>1068</v>
      </c>
    </row>
    <row r="873" spans="2:7" x14ac:dyDescent="0.25">
      <c r="B873" t="s">
        <v>1067</v>
      </c>
      <c r="C873" t="s">
        <v>323</v>
      </c>
      <c r="D873" t="str">
        <f t="shared" si="34"/>
        <v>713301</v>
      </c>
      <c r="E873" t="s">
        <v>325</v>
      </c>
      <c r="F873" t="str">
        <f t="shared" si="35"/>
        <v>7133010001</v>
      </c>
      <c r="G873" t="s">
        <v>1069</v>
      </c>
    </row>
    <row r="874" spans="2:7" x14ac:dyDescent="0.25">
      <c r="B874" t="s">
        <v>1070</v>
      </c>
      <c r="D874" t="str">
        <f t="shared" si="34"/>
        <v>7134</v>
      </c>
      <c r="F874" t="str">
        <f t="shared" si="35"/>
        <v>7134</v>
      </c>
      <c r="G874" t="s">
        <v>1071</v>
      </c>
    </row>
    <row r="875" spans="2:7" x14ac:dyDescent="0.25">
      <c r="B875" t="s">
        <v>1070</v>
      </c>
      <c r="C875" t="s">
        <v>323</v>
      </c>
      <c r="D875" t="str">
        <f t="shared" si="34"/>
        <v>713401</v>
      </c>
      <c r="F875" t="str">
        <f t="shared" si="35"/>
        <v>713401</v>
      </c>
      <c r="G875" t="s">
        <v>1071</v>
      </c>
    </row>
    <row r="876" spans="2:7" x14ac:dyDescent="0.25">
      <c r="B876" t="s">
        <v>1070</v>
      </c>
      <c r="C876" t="s">
        <v>323</v>
      </c>
      <c r="D876" t="str">
        <f t="shared" si="34"/>
        <v>713401</v>
      </c>
      <c r="E876" t="s">
        <v>325</v>
      </c>
      <c r="F876" t="str">
        <f t="shared" si="35"/>
        <v>7134010001</v>
      </c>
      <c r="G876" t="s">
        <v>1072</v>
      </c>
    </row>
    <row r="877" spans="2:7" x14ac:dyDescent="0.25">
      <c r="B877" t="s">
        <v>1073</v>
      </c>
      <c r="D877" t="str">
        <f t="shared" si="34"/>
        <v>7135</v>
      </c>
      <c r="F877" t="str">
        <f t="shared" si="35"/>
        <v>7135</v>
      </c>
      <c r="G877" t="s">
        <v>1074</v>
      </c>
    </row>
    <row r="878" spans="2:7" x14ac:dyDescent="0.25">
      <c r="B878" t="s">
        <v>1073</v>
      </c>
      <c r="C878" t="s">
        <v>323</v>
      </c>
      <c r="D878" t="str">
        <f t="shared" si="34"/>
        <v>713501</v>
      </c>
      <c r="F878" t="str">
        <f t="shared" si="35"/>
        <v>713501</v>
      </c>
      <c r="G878" t="s">
        <v>1074</v>
      </c>
    </row>
    <row r="879" spans="2:7" x14ac:dyDescent="0.25">
      <c r="B879" t="s">
        <v>1073</v>
      </c>
      <c r="C879" t="s">
        <v>323</v>
      </c>
      <c r="D879" t="str">
        <f t="shared" si="34"/>
        <v>713501</v>
      </c>
      <c r="E879" t="s">
        <v>325</v>
      </c>
      <c r="F879" t="str">
        <f t="shared" si="35"/>
        <v>7135010001</v>
      </c>
      <c r="G879" t="s">
        <v>1075</v>
      </c>
    </row>
    <row r="880" spans="2:7" x14ac:dyDescent="0.25">
      <c r="B880" t="s">
        <v>1076</v>
      </c>
      <c r="D880" t="str">
        <f t="shared" si="34"/>
        <v>7136</v>
      </c>
      <c r="F880" t="str">
        <f t="shared" si="35"/>
        <v>7136</v>
      </c>
      <c r="G880" t="s">
        <v>1077</v>
      </c>
    </row>
    <row r="881" spans="2:7" x14ac:dyDescent="0.25">
      <c r="B881" t="s">
        <v>1076</v>
      </c>
      <c r="C881" t="s">
        <v>323</v>
      </c>
      <c r="D881" t="str">
        <f t="shared" si="34"/>
        <v>713601</v>
      </c>
      <c r="F881" t="str">
        <f t="shared" si="35"/>
        <v>713601</v>
      </c>
      <c r="G881" t="s">
        <v>1077</v>
      </c>
    </row>
    <row r="882" spans="2:7" x14ac:dyDescent="0.25">
      <c r="B882" t="s">
        <v>1076</v>
      </c>
      <c r="C882" t="s">
        <v>323</v>
      </c>
      <c r="D882" t="str">
        <f t="shared" si="34"/>
        <v>713601</v>
      </c>
      <c r="E882" t="s">
        <v>325</v>
      </c>
      <c r="F882" t="str">
        <f t="shared" si="35"/>
        <v>7136010001</v>
      </c>
      <c r="G882" t="s">
        <v>1078</v>
      </c>
    </row>
    <row r="883" spans="2:7" x14ac:dyDescent="0.25">
      <c r="B883" t="s">
        <v>1079</v>
      </c>
      <c r="D883" t="str">
        <f t="shared" si="34"/>
        <v>7137</v>
      </c>
      <c r="F883" t="str">
        <f t="shared" si="35"/>
        <v>7137</v>
      </c>
      <c r="G883" t="s">
        <v>1080</v>
      </c>
    </row>
    <row r="884" spans="2:7" x14ac:dyDescent="0.25">
      <c r="B884" t="s">
        <v>1079</v>
      </c>
      <c r="C884" t="s">
        <v>323</v>
      </c>
      <c r="D884" t="str">
        <f t="shared" si="34"/>
        <v>713701</v>
      </c>
      <c r="F884" t="str">
        <f t="shared" si="35"/>
        <v>713701</v>
      </c>
      <c r="G884" t="s">
        <v>1080</v>
      </c>
    </row>
    <row r="885" spans="2:7" x14ac:dyDescent="0.25">
      <c r="B885" t="s">
        <v>1079</v>
      </c>
      <c r="C885" t="s">
        <v>323</v>
      </c>
      <c r="D885" t="str">
        <f t="shared" si="34"/>
        <v>713701</v>
      </c>
      <c r="E885" t="s">
        <v>325</v>
      </c>
      <c r="F885" t="str">
        <f t="shared" si="35"/>
        <v>7137010001</v>
      </c>
      <c r="G885" t="s">
        <v>1081</v>
      </c>
    </row>
    <row r="886" spans="2:7" x14ac:dyDescent="0.25">
      <c r="B886" t="s">
        <v>1082</v>
      </c>
      <c r="D886" t="str">
        <f t="shared" si="34"/>
        <v>7138</v>
      </c>
      <c r="F886" t="str">
        <f t="shared" si="35"/>
        <v>7138</v>
      </c>
      <c r="G886" t="s">
        <v>1083</v>
      </c>
    </row>
    <row r="887" spans="2:7" x14ac:dyDescent="0.25">
      <c r="B887" t="s">
        <v>1082</v>
      </c>
      <c r="C887" t="s">
        <v>323</v>
      </c>
      <c r="D887" t="str">
        <f t="shared" si="34"/>
        <v>713801</v>
      </c>
      <c r="F887" t="str">
        <f t="shared" si="35"/>
        <v>713801</v>
      </c>
      <c r="G887" t="s">
        <v>1083</v>
      </c>
    </row>
    <row r="888" spans="2:7" x14ac:dyDescent="0.25">
      <c r="B888" t="s">
        <v>1082</v>
      </c>
      <c r="C888" t="s">
        <v>323</v>
      </c>
      <c r="D888" t="str">
        <f t="shared" si="34"/>
        <v>713801</v>
      </c>
      <c r="E888" t="s">
        <v>325</v>
      </c>
      <c r="F888" t="str">
        <f t="shared" si="35"/>
        <v>7138010001</v>
      </c>
      <c r="G888" t="s">
        <v>1084</v>
      </c>
    </row>
    <row r="889" spans="2:7" x14ac:dyDescent="0.25">
      <c r="B889" t="s">
        <v>1085</v>
      </c>
      <c r="D889" t="str">
        <f t="shared" si="34"/>
        <v>7139</v>
      </c>
      <c r="F889" t="str">
        <f t="shared" si="35"/>
        <v>7139</v>
      </c>
      <c r="G889" t="s">
        <v>1086</v>
      </c>
    </row>
    <row r="890" spans="2:7" x14ac:dyDescent="0.25">
      <c r="B890" t="s">
        <v>1085</v>
      </c>
      <c r="C890" t="s">
        <v>323</v>
      </c>
      <c r="D890" t="str">
        <f t="shared" si="34"/>
        <v>713901</v>
      </c>
      <c r="F890" t="str">
        <f t="shared" si="35"/>
        <v>713901</v>
      </c>
      <c r="G890" t="s">
        <v>1086</v>
      </c>
    </row>
    <row r="891" spans="2:7" x14ac:dyDescent="0.25">
      <c r="B891" t="s">
        <v>1085</v>
      </c>
      <c r="C891" t="s">
        <v>323</v>
      </c>
      <c r="D891" t="str">
        <f t="shared" si="34"/>
        <v>713901</v>
      </c>
      <c r="E891" t="s">
        <v>325</v>
      </c>
      <c r="F891" t="str">
        <f t="shared" si="35"/>
        <v>7139010001</v>
      </c>
      <c r="G891" t="s">
        <v>1087</v>
      </c>
    </row>
    <row r="892" spans="2:7" x14ac:dyDescent="0.25">
      <c r="B892" t="s">
        <v>1088</v>
      </c>
      <c r="D892" t="str">
        <f t="shared" si="34"/>
        <v>7140</v>
      </c>
      <c r="F892" t="str">
        <f t="shared" si="35"/>
        <v>7140</v>
      </c>
      <c r="G892" t="s">
        <v>1089</v>
      </c>
    </row>
    <row r="893" spans="2:7" x14ac:dyDescent="0.25">
      <c r="B893" t="s">
        <v>1088</v>
      </c>
      <c r="C893" t="s">
        <v>323</v>
      </c>
      <c r="D893" t="str">
        <f t="shared" si="34"/>
        <v>714001</v>
      </c>
      <c r="F893" t="str">
        <f t="shared" si="35"/>
        <v>714001</v>
      </c>
      <c r="G893" t="s">
        <v>1089</v>
      </c>
    </row>
    <row r="894" spans="2:7" x14ac:dyDescent="0.25">
      <c r="B894" t="s">
        <v>1088</v>
      </c>
      <c r="C894" t="s">
        <v>323</v>
      </c>
      <c r="D894" t="str">
        <f t="shared" si="34"/>
        <v>714001</v>
      </c>
      <c r="E894" t="s">
        <v>325</v>
      </c>
      <c r="F894" t="str">
        <f t="shared" si="35"/>
        <v>7140010001</v>
      </c>
      <c r="G894" t="s">
        <v>1090</v>
      </c>
    </row>
    <row r="895" spans="2:7" x14ac:dyDescent="0.25">
      <c r="B895" t="s">
        <v>1091</v>
      </c>
      <c r="D895" t="str">
        <f t="shared" si="34"/>
        <v>7141</v>
      </c>
      <c r="F895" t="str">
        <f t="shared" si="35"/>
        <v>7141</v>
      </c>
      <c r="G895" t="s">
        <v>1092</v>
      </c>
    </row>
    <row r="896" spans="2:7" x14ac:dyDescent="0.25">
      <c r="B896" t="s">
        <v>1091</v>
      </c>
      <c r="C896" t="s">
        <v>323</v>
      </c>
      <c r="D896" t="str">
        <f t="shared" si="34"/>
        <v>714101</v>
      </c>
      <c r="F896" t="str">
        <f t="shared" si="35"/>
        <v>714101</v>
      </c>
      <c r="G896" t="s">
        <v>1092</v>
      </c>
    </row>
    <row r="897" spans="2:7" x14ac:dyDescent="0.25">
      <c r="B897" t="s">
        <v>1091</v>
      </c>
      <c r="C897" t="s">
        <v>323</v>
      </c>
      <c r="D897" t="str">
        <f t="shared" si="34"/>
        <v>714101</v>
      </c>
      <c r="E897" t="s">
        <v>325</v>
      </c>
      <c r="F897" t="str">
        <f t="shared" si="35"/>
        <v>7141010001</v>
      </c>
      <c r="G897" t="s">
        <v>1093</v>
      </c>
    </row>
    <row r="898" spans="2:7" x14ac:dyDescent="0.25">
      <c r="B898" t="s">
        <v>1094</v>
      </c>
      <c r="D898" t="str">
        <f t="shared" si="34"/>
        <v>7142</v>
      </c>
      <c r="F898" t="str">
        <f t="shared" si="35"/>
        <v>7142</v>
      </c>
      <c r="G898" t="s">
        <v>1095</v>
      </c>
    </row>
    <row r="899" spans="2:7" x14ac:dyDescent="0.25">
      <c r="B899" t="s">
        <v>1094</v>
      </c>
      <c r="C899" t="s">
        <v>323</v>
      </c>
      <c r="D899" t="str">
        <f t="shared" si="34"/>
        <v>714201</v>
      </c>
      <c r="F899" t="str">
        <f t="shared" si="35"/>
        <v>714201</v>
      </c>
      <c r="G899" t="s">
        <v>1095</v>
      </c>
    </row>
    <row r="900" spans="2:7" x14ac:dyDescent="0.25">
      <c r="B900" t="s">
        <v>1094</v>
      </c>
      <c r="C900" t="s">
        <v>323</v>
      </c>
      <c r="D900" t="str">
        <f t="shared" si="34"/>
        <v>714201</v>
      </c>
      <c r="E900" t="s">
        <v>325</v>
      </c>
      <c r="F900" t="str">
        <f t="shared" si="35"/>
        <v>7142010001</v>
      </c>
      <c r="G900" t="s">
        <v>1096</v>
      </c>
    </row>
    <row r="901" spans="2:7" x14ac:dyDescent="0.25">
      <c r="B901" t="s">
        <v>1097</v>
      </c>
      <c r="D901" t="str">
        <f t="shared" si="34"/>
        <v>7143</v>
      </c>
      <c r="F901" t="str">
        <f t="shared" si="35"/>
        <v>7143</v>
      </c>
      <c r="G901" t="s">
        <v>1098</v>
      </c>
    </row>
    <row r="902" spans="2:7" x14ac:dyDescent="0.25">
      <c r="B902" t="s">
        <v>1097</v>
      </c>
      <c r="C902" t="s">
        <v>323</v>
      </c>
      <c r="D902" t="str">
        <f t="shared" si="34"/>
        <v>714301</v>
      </c>
      <c r="F902" t="str">
        <f t="shared" si="35"/>
        <v>714301</v>
      </c>
      <c r="G902" t="s">
        <v>1098</v>
      </c>
    </row>
    <row r="903" spans="2:7" x14ac:dyDescent="0.25">
      <c r="B903" t="s">
        <v>1097</v>
      </c>
      <c r="C903" t="s">
        <v>323</v>
      </c>
      <c r="D903" t="str">
        <f t="shared" si="34"/>
        <v>714301</v>
      </c>
      <c r="E903" t="s">
        <v>325</v>
      </c>
      <c r="F903" t="str">
        <f t="shared" si="35"/>
        <v>7143010001</v>
      </c>
      <c r="G903" t="s">
        <v>1099</v>
      </c>
    </row>
    <row r="904" spans="2:7" x14ac:dyDescent="0.25">
      <c r="B904" t="s">
        <v>1100</v>
      </c>
      <c r="D904" t="str">
        <f t="shared" si="34"/>
        <v>7144</v>
      </c>
      <c r="F904" t="str">
        <f t="shared" si="35"/>
        <v>7144</v>
      </c>
      <c r="G904" t="s">
        <v>1101</v>
      </c>
    </row>
    <row r="905" spans="2:7" x14ac:dyDescent="0.25">
      <c r="B905" t="s">
        <v>1100</v>
      </c>
      <c r="C905" t="s">
        <v>323</v>
      </c>
      <c r="D905" t="str">
        <f t="shared" si="34"/>
        <v>714401</v>
      </c>
      <c r="F905" t="str">
        <f t="shared" si="35"/>
        <v>714401</v>
      </c>
      <c r="G905" t="s">
        <v>1101</v>
      </c>
    </row>
    <row r="906" spans="2:7" x14ac:dyDescent="0.25">
      <c r="B906" t="s">
        <v>1100</v>
      </c>
      <c r="C906" t="s">
        <v>323</v>
      </c>
      <c r="D906" t="str">
        <f t="shared" si="34"/>
        <v>714401</v>
      </c>
      <c r="E906" t="s">
        <v>325</v>
      </c>
      <c r="F906" t="str">
        <f t="shared" si="35"/>
        <v>7144010001</v>
      </c>
      <c r="G906" t="s">
        <v>1102</v>
      </c>
    </row>
    <row r="907" spans="2:7" x14ac:dyDescent="0.25">
      <c r="B907" t="s">
        <v>1103</v>
      </c>
      <c r="D907" t="str">
        <f t="shared" si="34"/>
        <v>7145</v>
      </c>
      <c r="F907" t="str">
        <f t="shared" si="35"/>
        <v>7145</v>
      </c>
      <c r="G907" t="s">
        <v>1104</v>
      </c>
    </row>
    <row r="908" spans="2:7" x14ac:dyDescent="0.25">
      <c r="B908" t="s">
        <v>1103</v>
      </c>
      <c r="C908" t="s">
        <v>323</v>
      </c>
      <c r="D908" t="str">
        <f t="shared" si="34"/>
        <v>714501</v>
      </c>
      <c r="F908" t="str">
        <f t="shared" si="35"/>
        <v>714501</v>
      </c>
      <c r="G908" t="s">
        <v>1104</v>
      </c>
    </row>
    <row r="909" spans="2:7" x14ac:dyDescent="0.25">
      <c r="B909" t="s">
        <v>1103</v>
      </c>
      <c r="C909" t="s">
        <v>323</v>
      </c>
      <c r="D909" t="str">
        <f t="shared" si="34"/>
        <v>714501</v>
      </c>
      <c r="E909" t="s">
        <v>325</v>
      </c>
      <c r="F909" t="str">
        <f t="shared" si="35"/>
        <v>7145010001</v>
      </c>
      <c r="G909" t="s">
        <v>1105</v>
      </c>
    </row>
    <row r="910" spans="2:7" x14ac:dyDescent="0.25">
      <c r="B910" t="s">
        <v>1106</v>
      </c>
      <c r="D910" t="str">
        <f t="shared" si="34"/>
        <v>7146</v>
      </c>
      <c r="F910" t="str">
        <f t="shared" si="35"/>
        <v>7146</v>
      </c>
      <c r="G910" t="s">
        <v>1107</v>
      </c>
    </row>
    <row r="911" spans="2:7" x14ac:dyDescent="0.25">
      <c r="B911" t="s">
        <v>1106</v>
      </c>
      <c r="C911" t="s">
        <v>323</v>
      </c>
      <c r="D911" t="str">
        <f t="shared" si="34"/>
        <v>714601</v>
      </c>
      <c r="F911" t="str">
        <f t="shared" si="35"/>
        <v>714601</v>
      </c>
      <c r="G911" t="s">
        <v>1107</v>
      </c>
    </row>
    <row r="912" spans="2:7" x14ac:dyDescent="0.25">
      <c r="B912" t="s">
        <v>1106</v>
      </c>
      <c r="C912" t="s">
        <v>323</v>
      </c>
      <c r="D912" t="str">
        <f t="shared" si="34"/>
        <v>714601</v>
      </c>
      <c r="E912" t="s">
        <v>325</v>
      </c>
      <c r="F912" t="str">
        <f t="shared" si="35"/>
        <v>7146010001</v>
      </c>
      <c r="G912" t="s">
        <v>1108</v>
      </c>
    </row>
    <row r="913" spans="2:7" x14ac:dyDescent="0.25">
      <c r="B913" t="s">
        <v>1109</v>
      </c>
      <c r="D913" t="str">
        <f t="shared" si="34"/>
        <v>7147</v>
      </c>
      <c r="F913" t="str">
        <f t="shared" si="35"/>
        <v>7147</v>
      </c>
      <c r="G913" t="s">
        <v>1110</v>
      </c>
    </row>
    <row r="914" spans="2:7" x14ac:dyDescent="0.25">
      <c r="B914" t="s">
        <v>1109</v>
      </c>
      <c r="C914" t="s">
        <v>323</v>
      </c>
      <c r="D914" t="str">
        <f t="shared" si="34"/>
        <v>714701</v>
      </c>
      <c r="F914" t="str">
        <f t="shared" si="35"/>
        <v>714701</v>
      </c>
      <c r="G914" t="s">
        <v>1110</v>
      </c>
    </row>
    <row r="915" spans="2:7" x14ac:dyDescent="0.25">
      <c r="B915" t="s">
        <v>1109</v>
      </c>
      <c r="C915" t="s">
        <v>323</v>
      </c>
      <c r="D915" t="str">
        <f t="shared" si="34"/>
        <v>714701</v>
      </c>
      <c r="E915" t="s">
        <v>325</v>
      </c>
      <c r="F915" t="str">
        <f t="shared" si="35"/>
        <v>7147010001</v>
      </c>
      <c r="G915" t="s">
        <v>1111</v>
      </c>
    </row>
    <row r="916" spans="2:7" x14ac:dyDescent="0.25">
      <c r="B916" t="s">
        <v>1112</v>
      </c>
      <c r="D916" t="str">
        <f t="shared" si="34"/>
        <v>7148</v>
      </c>
      <c r="F916" t="str">
        <f t="shared" si="35"/>
        <v>7148</v>
      </c>
      <c r="G916" t="s">
        <v>1113</v>
      </c>
    </row>
    <row r="917" spans="2:7" x14ac:dyDescent="0.25">
      <c r="B917" t="s">
        <v>1112</v>
      </c>
      <c r="C917" t="s">
        <v>323</v>
      </c>
      <c r="D917" t="str">
        <f t="shared" si="34"/>
        <v>714801</v>
      </c>
      <c r="F917" t="str">
        <f t="shared" si="35"/>
        <v>714801</v>
      </c>
      <c r="G917" t="s">
        <v>1113</v>
      </c>
    </row>
    <row r="918" spans="2:7" x14ac:dyDescent="0.25">
      <c r="B918" t="s">
        <v>1112</v>
      </c>
      <c r="C918" t="s">
        <v>323</v>
      </c>
      <c r="D918" t="str">
        <f t="shared" si="34"/>
        <v>714801</v>
      </c>
      <c r="E918" t="s">
        <v>325</v>
      </c>
      <c r="F918" t="str">
        <f t="shared" si="35"/>
        <v>7148010001</v>
      </c>
      <c r="G918" t="s">
        <v>1114</v>
      </c>
    </row>
    <row r="919" spans="2:7" x14ac:dyDescent="0.25">
      <c r="B919" t="s">
        <v>1115</v>
      </c>
      <c r="D919" t="str">
        <f t="shared" si="34"/>
        <v>7149</v>
      </c>
      <c r="F919" t="str">
        <f t="shared" si="35"/>
        <v>7149</v>
      </c>
      <c r="G919" t="s">
        <v>1116</v>
      </c>
    </row>
    <row r="920" spans="2:7" x14ac:dyDescent="0.25">
      <c r="B920" t="s">
        <v>1115</v>
      </c>
      <c r="C920" t="s">
        <v>323</v>
      </c>
      <c r="D920" t="str">
        <f t="shared" ref="D920:D967" si="36">CONCATENATE(B920,C920)</f>
        <v>714901</v>
      </c>
      <c r="F920" t="str">
        <f t="shared" ref="F920:F967" si="37">CONCATENATE(B920,C920,E920)</f>
        <v>714901</v>
      </c>
      <c r="G920" t="s">
        <v>1116</v>
      </c>
    </row>
    <row r="921" spans="2:7" x14ac:dyDescent="0.25">
      <c r="B921" t="s">
        <v>1115</v>
      </c>
      <c r="C921" t="s">
        <v>323</v>
      </c>
      <c r="D921" t="str">
        <f t="shared" si="36"/>
        <v>714901</v>
      </c>
      <c r="E921" t="s">
        <v>325</v>
      </c>
      <c r="F921" t="str">
        <f t="shared" si="37"/>
        <v>7149010001</v>
      </c>
      <c r="G921" t="s">
        <v>1117</v>
      </c>
    </row>
    <row r="922" spans="2:7" x14ac:dyDescent="0.25">
      <c r="B922" t="s">
        <v>1118</v>
      </c>
      <c r="D922" t="str">
        <f t="shared" si="36"/>
        <v>7150</v>
      </c>
      <c r="F922" t="str">
        <f t="shared" si="37"/>
        <v>7150</v>
      </c>
      <c r="G922" t="s">
        <v>1119</v>
      </c>
    </row>
    <row r="923" spans="2:7" x14ac:dyDescent="0.25">
      <c r="B923" t="s">
        <v>1118</v>
      </c>
      <c r="C923" t="s">
        <v>323</v>
      </c>
      <c r="D923" t="str">
        <f t="shared" si="36"/>
        <v>715001</v>
      </c>
      <c r="F923" t="str">
        <f t="shared" si="37"/>
        <v>715001</v>
      </c>
      <c r="G923" t="s">
        <v>1119</v>
      </c>
    </row>
    <row r="924" spans="2:7" x14ac:dyDescent="0.25">
      <c r="B924" t="s">
        <v>1118</v>
      </c>
      <c r="C924" t="s">
        <v>323</v>
      </c>
      <c r="D924" t="str">
        <f t="shared" si="36"/>
        <v>715001</v>
      </c>
      <c r="E924" t="s">
        <v>325</v>
      </c>
      <c r="F924" t="str">
        <f t="shared" si="37"/>
        <v>7150010001</v>
      </c>
      <c r="G924" t="s">
        <v>1120</v>
      </c>
    </row>
    <row r="925" spans="2:7" x14ac:dyDescent="0.25">
      <c r="B925" t="s">
        <v>1121</v>
      </c>
      <c r="D925" t="str">
        <f t="shared" si="36"/>
        <v>7151</v>
      </c>
      <c r="F925" t="str">
        <f t="shared" si="37"/>
        <v>7151</v>
      </c>
      <c r="G925" t="s">
        <v>1122</v>
      </c>
    </row>
    <row r="926" spans="2:7" x14ac:dyDescent="0.25">
      <c r="B926" t="s">
        <v>1121</v>
      </c>
      <c r="C926" t="s">
        <v>323</v>
      </c>
      <c r="D926" t="str">
        <f t="shared" si="36"/>
        <v>715101</v>
      </c>
      <c r="F926" t="str">
        <f t="shared" si="37"/>
        <v>715101</v>
      </c>
      <c r="G926" t="s">
        <v>1122</v>
      </c>
    </row>
    <row r="927" spans="2:7" x14ac:dyDescent="0.25">
      <c r="B927" t="s">
        <v>1121</v>
      </c>
      <c r="C927" t="s">
        <v>323</v>
      </c>
      <c r="D927" t="str">
        <f t="shared" si="36"/>
        <v>715101</v>
      </c>
      <c r="E927" t="s">
        <v>325</v>
      </c>
      <c r="F927" t="str">
        <f t="shared" si="37"/>
        <v>7151010001</v>
      </c>
      <c r="G927" t="s">
        <v>1123</v>
      </c>
    </row>
    <row r="928" spans="2:7" x14ac:dyDescent="0.25">
      <c r="B928" t="s">
        <v>1124</v>
      </c>
      <c r="D928" t="str">
        <f t="shared" si="36"/>
        <v>7152</v>
      </c>
      <c r="F928" t="str">
        <f t="shared" si="37"/>
        <v>7152</v>
      </c>
      <c r="G928" t="s">
        <v>1125</v>
      </c>
    </row>
    <row r="929" spans="2:7" x14ac:dyDescent="0.25">
      <c r="B929" t="s">
        <v>1124</v>
      </c>
      <c r="C929" t="s">
        <v>323</v>
      </c>
      <c r="D929" t="str">
        <f t="shared" si="36"/>
        <v>715201</v>
      </c>
      <c r="F929" t="str">
        <f t="shared" si="37"/>
        <v>715201</v>
      </c>
      <c r="G929" t="s">
        <v>1125</v>
      </c>
    </row>
    <row r="930" spans="2:7" x14ac:dyDescent="0.25">
      <c r="B930" t="s">
        <v>1124</v>
      </c>
      <c r="C930" t="s">
        <v>323</v>
      </c>
      <c r="D930" t="str">
        <f t="shared" si="36"/>
        <v>715201</v>
      </c>
      <c r="E930" t="s">
        <v>325</v>
      </c>
      <c r="F930" t="str">
        <f t="shared" si="37"/>
        <v>7152010001</v>
      </c>
      <c r="G930" t="s">
        <v>1126</v>
      </c>
    </row>
    <row r="931" spans="2:7" x14ac:dyDescent="0.25">
      <c r="B931" t="s">
        <v>1127</v>
      </c>
      <c r="D931" t="str">
        <f t="shared" si="36"/>
        <v>7153</v>
      </c>
      <c r="F931" t="str">
        <f t="shared" si="37"/>
        <v>7153</v>
      </c>
      <c r="G931" t="s">
        <v>1128</v>
      </c>
    </row>
    <row r="932" spans="2:7" x14ac:dyDescent="0.25">
      <c r="B932" t="s">
        <v>1127</v>
      </c>
      <c r="C932" t="s">
        <v>323</v>
      </c>
      <c r="D932" t="str">
        <f t="shared" si="36"/>
        <v>715301</v>
      </c>
      <c r="F932" t="str">
        <f t="shared" si="37"/>
        <v>715301</v>
      </c>
      <c r="G932" t="s">
        <v>1128</v>
      </c>
    </row>
    <row r="933" spans="2:7" x14ac:dyDescent="0.25">
      <c r="B933" t="s">
        <v>1127</v>
      </c>
      <c r="C933" t="s">
        <v>323</v>
      </c>
      <c r="D933" t="str">
        <f t="shared" si="36"/>
        <v>715301</v>
      </c>
      <c r="E933" t="s">
        <v>325</v>
      </c>
      <c r="F933" t="str">
        <f t="shared" si="37"/>
        <v>7153010001</v>
      </c>
      <c r="G933" t="s">
        <v>1129</v>
      </c>
    </row>
    <row r="934" spans="2:7" x14ac:dyDescent="0.25">
      <c r="B934" t="s">
        <v>1130</v>
      </c>
      <c r="D934" t="str">
        <f t="shared" si="36"/>
        <v>7154</v>
      </c>
      <c r="F934" t="str">
        <f t="shared" si="37"/>
        <v>7154</v>
      </c>
      <c r="G934" t="s">
        <v>1131</v>
      </c>
    </row>
    <row r="935" spans="2:7" x14ac:dyDescent="0.25">
      <c r="B935" t="s">
        <v>1130</v>
      </c>
      <c r="C935" t="s">
        <v>323</v>
      </c>
      <c r="D935" t="str">
        <f t="shared" si="36"/>
        <v>715401</v>
      </c>
      <c r="F935" t="str">
        <f t="shared" si="37"/>
        <v>715401</v>
      </c>
      <c r="G935" t="s">
        <v>1131</v>
      </c>
    </row>
    <row r="936" spans="2:7" x14ac:dyDescent="0.25">
      <c r="B936" t="s">
        <v>1130</v>
      </c>
      <c r="C936" t="s">
        <v>323</v>
      </c>
      <c r="D936" t="str">
        <f t="shared" si="36"/>
        <v>715401</v>
      </c>
      <c r="E936" t="s">
        <v>325</v>
      </c>
      <c r="F936" t="str">
        <f t="shared" si="37"/>
        <v>7154010001</v>
      </c>
      <c r="G936" t="s">
        <v>1132</v>
      </c>
    </row>
    <row r="937" spans="2:7" x14ac:dyDescent="0.25">
      <c r="B937" t="s">
        <v>1133</v>
      </c>
      <c r="D937" t="str">
        <f t="shared" si="36"/>
        <v>7155</v>
      </c>
      <c r="F937" t="str">
        <f t="shared" si="37"/>
        <v>7155</v>
      </c>
      <c r="G937" t="s">
        <v>1134</v>
      </c>
    </row>
    <row r="938" spans="2:7" x14ac:dyDescent="0.25">
      <c r="B938" t="s">
        <v>1133</v>
      </c>
      <c r="C938" t="s">
        <v>323</v>
      </c>
      <c r="D938" t="str">
        <f t="shared" si="36"/>
        <v>715501</v>
      </c>
      <c r="F938" t="str">
        <f t="shared" si="37"/>
        <v>715501</v>
      </c>
      <c r="G938" t="s">
        <v>1134</v>
      </c>
    </row>
    <row r="939" spans="2:7" x14ac:dyDescent="0.25">
      <c r="B939" t="s">
        <v>1133</v>
      </c>
      <c r="C939" t="s">
        <v>323</v>
      </c>
      <c r="D939" t="str">
        <f t="shared" si="36"/>
        <v>715501</v>
      </c>
      <c r="E939" t="s">
        <v>325</v>
      </c>
      <c r="F939" t="str">
        <f t="shared" si="37"/>
        <v>7155010001</v>
      </c>
      <c r="G939" t="s">
        <v>1135</v>
      </c>
    </row>
    <row r="940" spans="2:7" x14ac:dyDescent="0.25">
      <c r="B940" t="s">
        <v>1136</v>
      </c>
      <c r="D940" t="str">
        <f t="shared" si="36"/>
        <v>7156</v>
      </c>
      <c r="F940" t="str">
        <f t="shared" si="37"/>
        <v>7156</v>
      </c>
      <c r="G940" t="s">
        <v>1137</v>
      </c>
    </row>
    <row r="941" spans="2:7" x14ac:dyDescent="0.25">
      <c r="B941" t="s">
        <v>1136</v>
      </c>
      <c r="C941" t="s">
        <v>323</v>
      </c>
      <c r="D941" t="str">
        <f t="shared" si="36"/>
        <v>715601</v>
      </c>
      <c r="F941" t="str">
        <f t="shared" si="37"/>
        <v>715601</v>
      </c>
      <c r="G941" t="s">
        <v>1137</v>
      </c>
    </row>
    <row r="942" spans="2:7" x14ac:dyDescent="0.25">
      <c r="B942" t="s">
        <v>1136</v>
      </c>
      <c r="C942" t="s">
        <v>323</v>
      </c>
      <c r="D942" t="str">
        <f t="shared" si="36"/>
        <v>715601</v>
      </c>
      <c r="E942" t="s">
        <v>325</v>
      </c>
      <c r="F942" t="str">
        <f t="shared" si="37"/>
        <v>7156010001</v>
      </c>
      <c r="G942" t="s">
        <v>1138</v>
      </c>
    </row>
    <row r="943" spans="2:7" x14ac:dyDescent="0.25">
      <c r="B943" t="s">
        <v>1139</v>
      </c>
      <c r="D943" t="str">
        <f t="shared" si="36"/>
        <v>7157</v>
      </c>
      <c r="F943" t="str">
        <f t="shared" si="37"/>
        <v>7157</v>
      </c>
      <c r="G943" t="s">
        <v>1140</v>
      </c>
    </row>
    <row r="944" spans="2:7" x14ac:dyDescent="0.25">
      <c r="B944" t="s">
        <v>1139</v>
      </c>
      <c r="C944" t="s">
        <v>323</v>
      </c>
      <c r="D944" t="str">
        <f t="shared" si="36"/>
        <v>715701</v>
      </c>
      <c r="F944" t="str">
        <f t="shared" si="37"/>
        <v>715701</v>
      </c>
      <c r="G944" t="s">
        <v>1140</v>
      </c>
    </row>
    <row r="945" spans="2:7" x14ac:dyDescent="0.25">
      <c r="B945" t="s">
        <v>1139</v>
      </c>
      <c r="C945" t="s">
        <v>323</v>
      </c>
      <c r="D945" t="str">
        <f t="shared" si="36"/>
        <v>715701</v>
      </c>
      <c r="E945" t="s">
        <v>325</v>
      </c>
      <c r="F945" t="str">
        <f t="shared" si="37"/>
        <v>7157010001</v>
      </c>
      <c r="G945" t="s">
        <v>1141</v>
      </c>
    </row>
    <row r="946" spans="2:7" x14ac:dyDescent="0.25">
      <c r="B946" t="s">
        <v>1142</v>
      </c>
      <c r="D946" t="str">
        <f t="shared" si="36"/>
        <v>7158</v>
      </c>
      <c r="F946" t="str">
        <f t="shared" si="37"/>
        <v>7158</v>
      </c>
      <c r="G946" t="s">
        <v>1143</v>
      </c>
    </row>
    <row r="947" spans="2:7" x14ac:dyDescent="0.25">
      <c r="B947" t="s">
        <v>1142</v>
      </c>
      <c r="C947" t="s">
        <v>323</v>
      </c>
      <c r="D947" t="str">
        <f t="shared" si="36"/>
        <v>715801</v>
      </c>
      <c r="F947" t="str">
        <f t="shared" si="37"/>
        <v>715801</v>
      </c>
      <c r="G947" t="s">
        <v>1143</v>
      </c>
    </row>
    <row r="948" spans="2:7" x14ac:dyDescent="0.25">
      <c r="B948" t="s">
        <v>1142</v>
      </c>
      <c r="C948" t="s">
        <v>323</v>
      </c>
      <c r="D948" t="str">
        <f t="shared" si="36"/>
        <v>715801</v>
      </c>
      <c r="E948" t="s">
        <v>325</v>
      </c>
      <c r="F948" t="str">
        <f t="shared" si="37"/>
        <v>7158010001</v>
      </c>
      <c r="G948" t="s">
        <v>1144</v>
      </c>
    </row>
    <row r="949" spans="2:7" x14ac:dyDescent="0.25">
      <c r="B949" t="s">
        <v>1145</v>
      </c>
      <c r="D949" t="str">
        <f t="shared" si="36"/>
        <v>7159</v>
      </c>
      <c r="F949" t="str">
        <f t="shared" si="37"/>
        <v>7159</v>
      </c>
      <c r="G949" t="s">
        <v>1146</v>
      </c>
    </row>
    <row r="950" spans="2:7" x14ac:dyDescent="0.25">
      <c r="B950" t="s">
        <v>1145</v>
      </c>
      <c r="C950" t="s">
        <v>323</v>
      </c>
      <c r="D950" t="str">
        <f t="shared" si="36"/>
        <v>715901</v>
      </c>
      <c r="F950" t="str">
        <f t="shared" si="37"/>
        <v>715901</v>
      </c>
      <c r="G950" t="s">
        <v>1146</v>
      </c>
    </row>
    <row r="951" spans="2:7" x14ac:dyDescent="0.25">
      <c r="B951" t="s">
        <v>1145</v>
      </c>
      <c r="C951" t="s">
        <v>323</v>
      </c>
      <c r="D951" t="str">
        <f t="shared" si="36"/>
        <v>715901</v>
      </c>
      <c r="E951" t="s">
        <v>325</v>
      </c>
      <c r="F951" t="str">
        <f t="shared" si="37"/>
        <v>7159010001</v>
      </c>
      <c r="G951" t="s">
        <v>1147</v>
      </c>
    </row>
    <row r="952" spans="2:7" x14ac:dyDescent="0.25">
      <c r="B952" t="s">
        <v>1148</v>
      </c>
      <c r="D952" t="str">
        <f t="shared" si="36"/>
        <v>7160</v>
      </c>
      <c r="F952" t="str">
        <f t="shared" si="37"/>
        <v>7160</v>
      </c>
      <c r="G952" t="s">
        <v>1149</v>
      </c>
    </row>
    <row r="953" spans="2:7" x14ac:dyDescent="0.25">
      <c r="B953" t="s">
        <v>1148</v>
      </c>
      <c r="C953" t="s">
        <v>323</v>
      </c>
      <c r="D953" t="str">
        <f t="shared" si="36"/>
        <v>716001</v>
      </c>
      <c r="F953" t="str">
        <f t="shared" si="37"/>
        <v>716001</v>
      </c>
      <c r="G953" t="s">
        <v>1149</v>
      </c>
    </row>
    <row r="954" spans="2:7" x14ac:dyDescent="0.25">
      <c r="B954" t="s">
        <v>1148</v>
      </c>
      <c r="C954" t="s">
        <v>323</v>
      </c>
      <c r="D954" t="str">
        <f t="shared" si="36"/>
        <v>716001</v>
      </c>
      <c r="E954" t="s">
        <v>325</v>
      </c>
      <c r="F954" t="str">
        <f t="shared" si="37"/>
        <v>7160010001</v>
      </c>
      <c r="G954" t="s">
        <v>1150</v>
      </c>
    </row>
    <row r="955" spans="2:7" x14ac:dyDescent="0.25">
      <c r="B955" t="s">
        <v>1151</v>
      </c>
      <c r="D955" t="str">
        <f t="shared" si="36"/>
        <v>7161</v>
      </c>
      <c r="F955" t="str">
        <f t="shared" si="37"/>
        <v>7161</v>
      </c>
      <c r="G955" t="s">
        <v>1152</v>
      </c>
    </row>
    <row r="956" spans="2:7" x14ac:dyDescent="0.25">
      <c r="B956" t="s">
        <v>1151</v>
      </c>
      <c r="C956" t="s">
        <v>323</v>
      </c>
      <c r="D956" t="str">
        <f t="shared" si="36"/>
        <v>716101</v>
      </c>
      <c r="F956" t="str">
        <f t="shared" si="37"/>
        <v>716101</v>
      </c>
      <c r="G956" t="s">
        <v>1152</v>
      </c>
    </row>
    <row r="957" spans="2:7" x14ac:dyDescent="0.25">
      <c r="B957" t="s">
        <v>1151</v>
      </c>
      <c r="C957" t="s">
        <v>323</v>
      </c>
      <c r="D957" t="str">
        <f t="shared" si="36"/>
        <v>716101</v>
      </c>
      <c r="E957" t="s">
        <v>325</v>
      </c>
      <c r="F957" t="str">
        <f t="shared" si="37"/>
        <v>7161010001</v>
      </c>
      <c r="G957" t="s">
        <v>1153</v>
      </c>
    </row>
    <row r="958" spans="2:7" x14ac:dyDescent="0.25">
      <c r="B958" t="s">
        <v>1154</v>
      </c>
      <c r="D958" t="str">
        <f t="shared" si="36"/>
        <v>7162</v>
      </c>
      <c r="F958" t="str">
        <f t="shared" si="37"/>
        <v>7162</v>
      </c>
      <c r="G958" t="s">
        <v>1155</v>
      </c>
    </row>
    <row r="959" spans="2:7" x14ac:dyDescent="0.25">
      <c r="B959" t="s">
        <v>1154</v>
      </c>
      <c r="C959" t="s">
        <v>323</v>
      </c>
      <c r="D959" t="str">
        <f t="shared" si="36"/>
        <v>716201</v>
      </c>
      <c r="F959" t="str">
        <f t="shared" si="37"/>
        <v>716201</v>
      </c>
      <c r="G959" t="s">
        <v>1155</v>
      </c>
    </row>
    <row r="960" spans="2:7" x14ac:dyDescent="0.25">
      <c r="B960" t="s">
        <v>1154</v>
      </c>
      <c r="C960" t="s">
        <v>323</v>
      </c>
      <c r="D960" t="str">
        <f t="shared" si="36"/>
        <v>716201</v>
      </c>
      <c r="E960" t="s">
        <v>325</v>
      </c>
      <c r="F960" t="str">
        <f t="shared" si="37"/>
        <v>7162010001</v>
      </c>
      <c r="G960" t="s">
        <v>1156</v>
      </c>
    </row>
    <row r="961" spans="2:7" x14ac:dyDescent="0.25">
      <c r="B961" t="s">
        <v>1157</v>
      </c>
      <c r="D961" t="str">
        <f t="shared" si="36"/>
        <v>7163</v>
      </c>
      <c r="F961" t="str">
        <f t="shared" si="37"/>
        <v>7163</v>
      </c>
      <c r="G961" t="s">
        <v>1158</v>
      </c>
    </row>
    <row r="962" spans="2:7" x14ac:dyDescent="0.25">
      <c r="B962" t="s">
        <v>1157</v>
      </c>
      <c r="C962" t="s">
        <v>323</v>
      </c>
      <c r="D962" t="str">
        <f t="shared" si="36"/>
        <v>716301</v>
      </c>
      <c r="F962" t="str">
        <f t="shared" si="37"/>
        <v>716301</v>
      </c>
      <c r="G962" t="s">
        <v>1158</v>
      </c>
    </row>
    <row r="963" spans="2:7" x14ac:dyDescent="0.25">
      <c r="B963" t="s">
        <v>1157</v>
      </c>
      <c r="C963" t="s">
        <v>323</v>
      </c>
      <c r="D963" t="str">
        <f t="shared" si="36"/>
        <v>716301</v>
      </c>
      <c r="E963" t="s">
        <v>325</v>
      </c>
      <c r="F963" t="str">
        <f t="shared" si="37"/>
        <v>7163010001</v>
      </c>
      <c r="G963" t="s">
        <v>1159</v>
      </c>
    </row>
    <row r="964" spans="2:7" x14ac:dyDescent="0.25">
      <c r="B964" t="s">
        <v>1160</v>
      </c>
      <c r="D964" t="str">
        <f t="shared" si="36"/>
        <v>7164</v>
      </c>
      <c r="F964" t="str">
        <f t="shared" si="37"/>
        <v>7164</v>
      </c>
      <c r="G964" t="s">
        <v>1161</v>
      </c>
    </row>
    <row r="965" spans="2:7" x14ac:dyDescent="0.25">
      <c r="B965" t="s">
        <v>1160</v>
      </c>
      <c r="C965" t="s">
        <v>323</v>
      </c>
      <c r="D965" t="str">
        <f t="shared" si="36"/>
        <v>716401</v>
      </c>
      <c r="F965" t="str">
        <f t="shared" si="37"/>
        <v>716401</v>
      </c>
      <c r="G965" t="s">
        <v>1161</v>
      </c>
    </row>
    <row r="966" spans="2:7" x14ac:dyDescent="0.25">
      <c r="B966" t="s">
        <v>1160</v>
      </c>
      <c r="C966" t="s">
        <v>323</v>
      </c>
      <c r="D966" t="str">
        <f t="shared" si="36"/>
        <v>716401</v>
      </c>
      <c r="E966" t="s">
        <v>325</v>
      </c>
      <c r="F966" t="str">
        <f t="shared" si="37"/>
        <v>7164010001</v>
      </c>
      <c r="G966" t="s">
        <v>1162</v>
      </c>
    </row>
    <row r="967" spans="2:7" x14ac:dyDescent="0.25">
      <c r="B967" t="s">
        <v>1163</v>
      </c>
      <c r="D967" t="str">
        <f t="shared" si="36"/>
        <v>7165</v>
      </c>
      <c r="F967" t="str">
        <f t="shared" si="37"/>
        <v>7165</v>
      </c>
      <c r="G967" t="s">
        <v>1164</v>
      </c>
    </row>
    <row r="968" spans="2:7" x14ac:dyDescent="0.25">
      <c r="B968" t="s">
        <v>1163</v>
      </c>
      <c r="C968" t="s">
        <v>323</v>
      </c>
      <c r="D968" t="str">
        <f t="shared" ref="D968:D1015" si="38">CONCATENATE(B968,C968)</f>
        <v>716501</v>
      </c>
      <c r="F968" t="str">
        <f t="shared" ref="F968:F1015" si="39">CONCATENATE(B968,C968,E968)</f>
        <v>716501</v>
      </c>
      <c r="G968" t="s">
        <v>1164</v>
      </c>
    </row>
    <row r="969" spans="2:7" x14ac:dyDescent="0.25">
      <c r="B969" t="s">
        <v>1163</v>
      </c>
      <c r="C969" t="s">
        <v>323</v>
      </c>
      <c r="D969" t="str">
        <f t="shared" si="38"/>
        <v>716501</v>
      </c>
      <c r="E969" t="s">
        <v>325</v>
      </c>
      <c r="F969" t="str">
        <f t="shared" si="39"/>
        <v>7165010001</v>
      </c>
      <c r="G969" t="s">
        <v>1165</v>
      </c>
    </row>
    <row r="970" spans="2:7" x14ac:dyDescent="0.25">
      <c r="B970" t="s">
        <v>1166</v>
      </c>
      <c r="D970" t="str">
        <f t="shared" si="38"/>
        <v>7166</v>
      </c>
      <c r="F970" t="str">
        <f t="shared" si="39"/>
        <v>7166</v>
      </c>
      <c r="G970" t="s">
        <v>1167</v>
      </c>
    </row>
    <row r="971" spans="2:7" x14ac:dyDescent="0.25">
      <c r="B971" t="s">
        <v>1166</v>
      </c>
      <c r="C971" t="s">
        <v>323</v>
      </c>
      <c r="D971" t="str">
        <f t="shared" si="38"/>
        <v>716601</v>
      </c>
      <c r="F971" t="str">
        <f t="shared" si="39"/>
        <v>716601</v>
      </c>
      <c r="G971" t="s">
        <v>1167</v>
      </c>
    </row>
    <row r="972" spans="2:7" x14ac:dyDescent="0.25">
      <c r="B972" t="s">
        <v>1166</v>
      </c>
      <c r="C972" t="s">
        <v>323</v>
      </c>
      <c r="D972" t="str">
        <f t="shared" si="38"/>
        <v>716601</v>
      </c>
      <c r="E972" t="s">
        <v>325</v>
      </c>
      <c r="F972" t="str">
        <f t="shared" si="39"/>
        <v>7166010001</v>
      </c>
      <c r="G972" t="s">
        <v>1168</v>
      </c>
    </row>
    <row r="973" spans="2:7" x14ac:dyDescent="0.25">
      <c r="B973" t="s">
        <v>1169</v>
      </c>
      <c r="D973" t="str">
        <f t="shared" si="38"/>
        <v>7167</v>
      </c>
      <c r="F973" t="str">
        <f t="shared" si="39"/>
        <v>7167</v>
      </c>
      <c r="G973" t="s">
        <v>1170</v>
      </c>
    </row>
    <row r="974" spans="2:7" x14ac:dyDescent="0.25">
      <c r="B974" t="s">
        <v>1169</v>
      </c>
      <c r="C974" t="s">
        <v>323</v>
      </c>
      <c r="D974" t="str">
        <f t="shared" si="38"/>
        <v>716701</v>
      </c>
      <c r="F974" t="str">
        <f t="shared" si="39"/>
        <v>716701</v>
      </c>
      <c r="G974" t="s">
        <v>1170</v>
      </c>
    </row>
    <row r="975" spans="2:7" x14ac:dyDescent="0.25">
      <c r="B975" t="s">
        <v>1169</v>
      </c>
      <c r="C975" t="s">
        <v>323</v>
      </c>
      <c r="D975" t="str">
        <f t="shared" si="38"/>
        <v>716701</v>
      </c>
      <c r="E975" t="s">
        <v>325</v>
      </c>
      <c r="F975" t="str">
        <f t="shared" si="39"/>
        <v>7167010001</v>
      </c>
      <c r="G975" t="s">
        <v>1171</v>
      </c>
    </row>
    <row r="976" spans="2:7" x14ac:dyDescent="0.25">
      <c r="B976" t="s">
        <v>1172</v>
      </c>
      <c r="D976" t="str">
        <f t="shared" si="38"/>
        <v>7168</v>
      </c>
      <c r="F976" t="str">
        <f t="shared" si="39"/>
        <v>7168</v>
      </c>
      <c r="G976" t="s">
        <v>1173</v>
      </c>
    </row>
    <row r="977" spans="2:7" x14ac:dyDescent="0.25">
      <c r="B977" t="s">
        <v>1172</v>
      </c>
      <c r="C977" t="s">
        <v>323</v>
      </c>
      <c r="D977" t="str">
        <f t="shared" si="38"/>
        <v>716801</v>
      </c>
      <c r="F977" t="str">
        <f t="shared" si="39"/>
        <v>716801</v>
      </c>
      <c r="G977" t="s">
        <v>1173</v>
      </c>
    </row>
    <row r="978" spans="2:7" x14ac:dyDescent="0.25">
      <c r="B978" t="s">
        <v>1172</v>
      </c>
      <c r="C978" t="s">
        <v>323</v>
      </c>
      <c r="D978" t="str">
        <f t="shared" si="38"/>
        <v>716801</v>
      </c>
      <c r="E978" t="s">
        <v>325</v>
      </c>
      <c r="F978" t="str">
        <f t="shared" si="39"/>
        <v>7168010001</v>
      </c>
      <c r="G978" t="s">
        <v>1174</v>
      </c>
    </row>
    <row r="979" spans="2:7" x14ac:dyDescent="0.25">
      <c r="B979" t="s">
        <v>1175</v>
      </c>
      <c r="D979" t="str">
        <f t="shared" si="38"/>
        <v>7169</v>
      </c>
      <c r="F979" t="str">
        <f t="shared" si="39"/>
        <v>7169</v>
      </c>
      <c r="G979" t="s">
        <v>1176</v>
      </c>
    </row>
    <row r="980" spans="2:7" x14ac:dyDescent="0.25">
      <c r="B980" t="s">
        <v>1175</v>
      </c>
      <c r="C980" t="s">
        <v>323</v>
      </c>
      <c r="D980" t="str">
        <f t="shared" si="38"/>
        <v>716901</v>
      </c>
      <c r="F980" t="str">
        <f t="shared" si="39"/>
        <v>716901</v>
      </c>
      <c r="G980" t="s">
        <v>1176</v>
      </c>
    </row>
    <row r="981" spans="2:7" x14ac:dyDescent="0.25">
      <c r="B981" t="s">
        <v>1175</v>
      </c>
      <c r="C981" t="s">
        <v>323</v>
      </c>
      <c r="D981" t="str">
        <f t="shared" si="38"/>
        <v>716901</v>
      </c>
      <c r="E981" t="s">
        <v>325</v>
      </c>
      <c r="F981" t="str">
        <f t="shared" si="39"/>
        <v>7169010001</v>
      </c>
      <c r="G981" t="s">
        <v>1177</v>
      </c>
    </row>
    <row r="982" spans="2:7" x14ac:dyDescent="0.25">
      <c r="B982" t="s">
        <v>1178</v>
      </c>
      <c r="D982" t="str">
        <f t="shared" si="38"/>
        <v>7170</v>
      </c>
      <c r="F982" t="str">
        <f t="shared" si="39"/>
        <v>7170</v>
      </c>
      <c r="G982" t="s">
        <v>1179</v>
      </c>
    </row>
    <row r="983" spans="2:7" x14ac:dyDescent="0.25">
      <c r="B983" t="s">
        <v>1178</v>
      </c>
      <c r="C983" t="s">
        <v>323</v>
      </c>
      <c r="D983" t="str">
        <f t="shared" si="38"/>
        <v>717001</v>
      </c>
      <c r="F983" t="str">
        <f t="shared" si="39"/>
        <v>717001</v>
      </c>
      <c r="G983" t="s">
        <v>1179</v>
      </c>
    </row>
    <row r="984" spans="2:7" x14ac:dyDescent="0.25">
      <c r="B984" t="s">
        <v>1178</v>
      </c>
      <c r="C984" t="s">
        <v>323</v>
      </c>
      <c r="D984" t="str">
        <f t="shared" si="38"/>
        <v>717001</v>
      </c>
      <c r="E984" t="s">
        <v>325</v>
      </c>
      <c r="F984" t="str">
        <f t="shared" si="39"/>
        <v>7170010001</v>
      </c>
      <c r="G984" t="s">
        <v>1180</v>
      </c>
    </row>
    <row r="985" spans="2:7" x14ac:dyDescent="0.25">
      <c r="B985" t="s">
        <v>1181</v>
      </c>
      <c r="D985" t="str">
        <f t="shared" si="38"/>
        <v>7171</v>
      </c>
      <c r="F985" t="str">
        <f t="shared" si="39"/>
        <v>7171</v>
      </c>
      <c r="G985" t="s">
        <v>1182</v>
      </c>
    </row>
    <row r="986" spans="2:7" x14ac:dyDescent="0.25">
      <c r="B986" t="s">
        <v>1181</v>
      </c>
      <c r="C986" t="s">
        <v>323</v>
      </c>
      <c r="D986" t="str">
        <f t="shared" si="38"/>
        <v>717101</v>
      </c>
      <c r="F986" t="str">
        <f t="shared" si="39"/>
        <v>717101</v>
      </c>
      <c r="G986" t="s">
        <v>1182</v>
      </c>
    </row>
    <row r="987" spans="2:7" x14ac:dyDescent="0.25">
      <c r="B987" t="s">
        <v>1181</v>
      </c>
      <c r="C987" t="s">
        <v>323</v>
      </c>
      <c r="D987" t="str">
        <f t="shared" si="38"/>
        <v>717101</v>
      </c>
      <c r="E987" t="s">
        <v>325</v>
      </c>
      <c r="F987" t="str">
        <f t="shared" si="39"/>
        <v>7171010001</v>
      </c>
      <c r="G987" t="s">
        <v>1183</v>
      </c>
    </row>
    <row r="988" spans="2:7" x14ac:dyDescent="0.25">
      <c r="B988" t="s">
        <v>1184</v>
      </c>
      <c r="D988" t="str">
        <f t="shared" si="38"/>
        <v>7172</v>
      </c>
      <c r="F988" t="str">
        <f t="shared" si="39"/>
        <v>7172</v>
      </c>
      <c r="G988" t="s">
        <v>1185</v>
      </c>
    </row>
    <row r="989" spans="2:7" x14ac:dyDescent="0.25">
      <c r="B989" t="s">
        <v>1184</v>
      </c>
      <c r="C989" t="s">
        <v>323</v>
      </c>
      <c r="D989" t="str">
        <f t="shared" si="38"/>
        <v>717201</v>
      </c>
      <c r="F989" t="str">
        <f t="shared" si="39"/>
        <v>717201</v>
      </c>
      <c r="G989" t="s">
        <v>1185</v>
      </c>
    </row>
    <row r="990" spans="2:7" x14ac:dyDescent="0.25">
      <c r="B990" t="s">
        <v>1184</v>
      </c>
      <c r="C990" t="s">
        <v>323</v>
      </c>
      <c r="D990" t="str">
        <f t="shared" si="38"/>
        <v>717201</v>
      </c>
      <c r="E990" t="s">
        <v>325</v>
      </c>
      <c r="F990" t="str">
        <f t="shared" si="39"/>
        <v>7172010001</v>
      </c>
      <c r="G990" t="s">
        <v>1186</v>
      </c>
    </row>
    <row r="991" spans="2:7" x14ac:dyDescent="0.25">
      <c r="B991" t="s">
        <v>1187</v>
      </c>
      <c r="D991" t="str">
        <f t="shared" si="38"/>
        <v>7173</v>
      </c>
      <c r="F991" t="str">
        <f t="shared" si="39"/>
        <v>7173</v>
      </c>
      <c r="G991" t="s">
        <v>1188</v>
      </c>
    </row>
    <row r="992" spans="2:7" x14ac:dyDescent="0.25">
      <c r="B992" t="s">
        <v>1187</v>
      </c>
      <c r="C992" t="s">
        <v>323</v>
      </c>
      <c r="D992" t="str">
        <f t="shared" si="38"/>
        <v>717301</v>
      </c>
      <c r="F992" t="str">
        <f t="shared" si="39"/>
        <v>717301</v>
      </c>
      <c r="G992" t="s">
        <v>1188</v>
      </c>
    </row>
    <row r="993" spans="2:7" x14ac:dyDescent="0.25">
      <c r="B993" t="s">
        <v>1187</v>
      </c>
      <c r="C993" t="s">
        <v>323</v>
      </c>
      <c r="D993" t="str">
        <f t="shared" si="38"/>
        <v>717301</v>
      </c>
      <c r="E993" t="s">
        <v>325</v>
      </c>
      <c r="F993" t="str">
        <f t="shared" si="39"/>
        <v>7173010001</v>
      </c>
      <c r="G993" t="s">
        <v>1189</v>
      </c>
    </row>
    <row r="994" spans="2:7" x14ac:dyDescent="0.25">
      <c r="B994" t="s">
        <v>1190</v>
      </c>
      <c r="D994" t="str">
        <f t="shared" si="38"/>
        <v>7174</v>
      </c>
      <c r="F994" t="str">
        <f t="shared" si="39"/>
        <v>7174</v>
      </c>
      <c r="G994" t="s">
        <v>1191</v>
      </c>
    </row>
    <row r="995" spans="2:7" x14ac:dyDescent="0.25">
      <c r="B995" t="s">
        <v>1190</v>
      </c>
      <c r="C995" t="s">
        <v>323</v>
      </c>
      <c r="D995" t="str">
        <f t="shared" si="38"/>
        <v>717401</v>
      </c>
      <c r="F995" t="str">
        <f t="shared" si="39"/>
        <v>717401</v>
      </c>
      <c r="G995" t="s">
        <v>1191</v>
      </c>
    </row>
    <row r="996" spans="2:7" x14ac:dyDescent="0.25">
      <c r="B996" t="s">
        <v>1190</v>
      </c>
      <c r="C996" t="s">
        <v>323</v>
      </c>
      <c r="D996" t="str">
        <f t="shared" si="38"/>
        <v>717401</v>
      </c>
      <c r="E996" t="s">
        <v>325</v>
      </c>
      <c r="F996" t="str">
        <f t="shared" si="39"/>
        <v>7174010001</v>
      </c>
      <c r="G996" t="s">
        <v>1192</v>
      </c>
    </row>
    <row r="997" spans="2:7" x14ac:dyDescent="0.25">
      <c r="B997" t="s">
        <v>1193</v>
      </c>
      <c r="D997" t="str">
        <f t="shared" si="38"/>
        <v>7175</v>
      </c>
      <c r="F997" t="str">
        <f t="shared" si="39"/>
        <v>7175</v>
      </c>
      <c r="G997" t="s">
        <v>1194</v>
      </c>
    </row>
    <row r="998" spans="2:7" x14ac:dyDescent="0.25">
      <c r="B998" t="s">
        <v>1193</v>
      </c>
      <c r="C998" t="s">
        <v>323</v>
      </c>
      <c r="D998" t="str">
        <f t="shared" si="38"/>
        <v>717501</v>
      </c>
      <c r="F998" t="str">
        <f t="shared" si="39"/>
        <v>717501</v>
      </c>
      <c r="G998" t="s">
        <v>1194</v>
      </c>
    </row>
    <row r="999" spans="2:7" x14ac:dyDescent="0.25">
      <c r="B999" t="s">
        <v>1193</v>
      </c>
      <c r="C999" t="s">
        <v>323</v>
      </c>
      <c r="D999" t="str">
        <f t="shared" si="38"/>
        <v>717501</v>
      </c>
      <c r="E999" t="s">
        <v>325</v>
      </c>
      <c r="F999" t="str">
        <f t="shared" si="39"/>
        <v>7175010001</v>
      </c>
      <c r="G999" t="s">
        <v>1195</v>
      </c>
    </row>
    <row r="1000" spans="2:7" x14ac:dyDescent="0.25">
      <c r="B1000" t="s">
        <v>1196</v>
      </c>
      <c r="D1000" t="str">
        <f t="shared" si="38"/>
        <v>7176</v>
      </c>
      <c r="F1000" t="str">
        <f t="shared" si="39"/>
        <v>7176</v>
      </c>
      <c r="G1000" t="s">
        <v>1197</v>
      </c>
    </row>
    <row r="1001" spans="2:7" x14ac:dyDescent="0.25">
      <c r="B1001" t="s">
        <v>1196</v>
      </c>
      <c r="C1001" t="s">
        <v>323</v>
      </c>
      <c r="D1001" t="str">
        <f t="shared" si="38"/>
        <v>717601</v>
      </c>
      <c r="F1001" t="str">
        <f t="shared" si="39"/>
        <v>717601</v>
      </c>
      <c r="G1001" t="s">
        <v>1197</v>
      </c>
    </row>
    <row r="1002" spans="2:7" x14ac:dyDescent="0.25">
      <c r="B1002" t="s">
        <v>1196</v>
      </c>
      <c r="C1002" t="s">
        <v>323</v>
      </c>
      <c r="D1002" t="str">
        <f t="shared" si="38"/>
        <v>717601</v>
      </c>
      <c r="E1002" t="s">
        <v>325</v>
      </c>
      <c r="F1002" t="str">
        <f t="shared" si="39"/>
        <v>7176010001</v>
      </c>
      <c r="G1002" t="s">
        <v>1198</v>
      </c>
    </row>
    <row r="1003" spans="2:7" x14ac:dyDescent="0.25">
      <c r="B1003" t="s">
        <v>1199</v>
      </c>
      <c r="D1003" t="str">
        <f t="shared" si="38"/>
        <v>7177</v>
      </c>
      <c r="F1003" t="str">
        <f t="shared" si="39"/>
        <v>7177</v>
      </c>
      <c r="G1003" t="s">
        <v>1200</v>
      </c>
    </row>
    <row r="1004" spans="2:7" x14ac:dyDescent="0.25">
      <c r="B1004" t="s">
        <v>1199</v>
      </c>
      <c r="C1004" t="s">
        <v>323</v>
      </c>
      <c r="D1004" t="str">
        <f t="shared" si="38"/>
        <v>717701</v>
      </c>
      <c r="F1004" t="str">
        <f t="shared" si="39"/>
        <v>717701</v>
      </c>
      <c r="G1004" t="s">
        <v>1200</v>
      </c>
    </row>
    <row r="1005" spans="2:7" x14ac:dyDescent="0.25">
      <c r="B1005" t="s">
        <v>1199</v>
      </c>
      <c r="C1005" t="s">
        <v>323</v>
      </c>
      <c r="D1005" t="str">
        <f t="shared" si="38"/>
        <v>717701</v>
      </c>
      <c r="E1005" t="s">
        <v>325</v>
      </c>
      <c r="F1005" t="str">
        <f t="shared" si="39"/>
        <v>7177010001</v>
      </c>
      <c r="G1005" t="s">
        <v>1201</v>
      </c>
    </row>
    <row r="1006" spans="2:7" x14ac:dyDescent="0.25">
      <c r="B1006" t="s">
        <v>1202</v>
      </c>
      <c r="D1006" t="str">
        <f t="shared" si="38"/>
        <v>7178</v>
      </c>
      <c r="F1006" t="str">
        <f t="shared" si="39"/>
        <v>7178</v>
      </c>
      <c r="G1006" t="s">
        <v>1203</v>
      </c>
    </row>
    <row r="1007" spans="2:7" x14ac:dyDescent="0.25">
      <c r="B1007" t="s">
        <v>1202</v>
      </c>
      <c r="C1007" t="s">
        <v>323</v>
      </c>
      <c r="D1007" t="str">
        <f t="shared" si="38"/>
        <v>717801</v>
      </c>
      <c r="F1007" t="str">
        <f t="shared" si="39"/>
        <v>717801</v>
      </c>
      <c r="G1007" t="s">
        <v>1203</v>
      </c>
    </row>
    <row r="1008" spans="2:7" x14ac:dyDescent="0.25">
      <c r="B1008" t="s">
        <v>1202</v>
      </c>
      <c r="C1008" t="s">
        <v>323</v>
      </c>
      <c r="D1008" t="str">
        <f t="shared" si="38"/>
        <v>717801</v>
      </c>
      <c r="E1008" t="s">
        <v>325</v>
      </c>
      <c r="F1008" t="str">
        <f t="shared" si="39"/>
        <v>7178010001</v>
      </c>
      <c r="G1008" t="s">
        <v>1204</v>
      </c>
    </row>
    <row r="1009" spans="2:7" x14ac:dyDescent="0.25">
      <c r="B1009" t="s">
        <v>1205</v>
      </c>
      <c r="D1009" t="str">
        <f t="shared" si="38"/>
        <v>7179</v>
      </c>
      <c r="F1009" t="str">
        <f t="shared" si="39"/>
        <v>7179</v>
      </c>
      <c r="G1009" t="s">
        <v>1206</v>
      </c>
    </row>
    <row r="1010" spans="2:7" x14ac:dyDescent="0.25">
      <c r="B1010" t="s">
        <v>1205</v>
      </c>
      <c r="C1010" t="s">
        <v>323</v>
      </c>
      <c r="D1010" t="str">
        <f t="shared" si="38"/>
        <v>717901</v>
      </c>
      <c r="F1010" t="str">
        <f t="shared" si="39"/>
        <v>717901</v>
      </c>
      <c r="G1010" t="s">
        <v>1206</v>
      </c>
    </row>
    <row r="1011" spans="2:7" x14ac:dyDescent="0.25">
      <c r="B1011" t="s">
        <v>1205</v>
      </c>
      <c r="C1011" t="s">
        <v>323</v>
      </c>
      <c r="D1011" t="str">
        <f t="shared" si="38"/>
        <v>717901</v>
      </c>
      <c r="E1011" t="s">
        <v>325</v>
      </c>
      <c r="F1011" t="str">
        <f t="shared" si="39"/>
        <v>7179010001</v>
      </c>
      <c r="G1011" t="s">
        <v>1207</v>
      </c>
    </row>
    <row r="1012" spans="2:7" x14ac:dyDescent="0.25">
      <c r="B1012" t="s">
        <v>1208</v>
      </c>
      <c r="D1012" t="str">
        <f t="shared" si="38"/>
        <v>7180</v>
      </c>
      <c r="F1012" t="str">
        <f t="shared" si="39"/>
        <v>7180</v>
      </c>
      <c r="G1012" t="s">
        <v>1209</v>
      </c>
    </row>
    <row r="1013" spans="2:7" x14ac:dyDescent="0.25">
      <c r="B1013" t="s">
        <v>1208</v>
      </c>
      <c r="C1013" t="s">
        <v>323</v>
      </c>
      <c r="D1013" t="str">
        <f t="shared" si="38"/>
        <v>718001</v>
      </c>
      <c r="F1013" t="str">
        <f t="shared" si="39"/>
        <v>718001</v>
      </c>
      <c r="G1013" t="s">
        <v>1209</v>
      </c>
    </row>
    <row r="1014" spans="2:7" x14ac:dyDescent="0.25">
      <c r="B1014" t="s">
        <v>1208</v>
      </c>
      <c r="C1014" t="s">
        <v>327</v>
      </c>
      <c r="D1014" t="str">
        <f t="shared" si="38"/>
        <v>718002</v>
      </c>
      <c r="E1014" t="s">
        <v>325</v>
      </c>
      <c r="F1014" t="str">
        <f t="shared" si="39"/>
        <v>7180020001</v>
      </c>
      <c r="G1014" t="s">
        <v>1210</v>
      </c>
    </row>
    <row r="1015" spans="2:7" x14ac:dyDescent="0.25">
      <c r="B1015" t="s">
        <v>1211</v>
      </c>
      <c r="D1015" t="str">
        <f t="shared" si="38"/>
        <v>7181</v>
      </c>
      <c r="F1015" t="str">
        <f t="shared" si="39"/>
        <v>7181</v>
      </c>
      <c r="G1015" t="s">
        <v>1212</v>
      </c>
    </row>
    <row r="1016" spans="2:7" x14ac:dyDescent="0.25">
      <c r="B1016" t="s">
        <v>1211</v>
      </c>
      <c r="C1016" t="s">
        <v>323</v>
      </c>
      <c r="D1016" t="str">
        <f t="shared" ref="D1016:D1063" si="40">CONCATENATE(B1016,C1016)</f>
        <v>718101</v>
      </c>
      <c r="F1016" t="str">
        <f t="shared" ref="F1016:F1063" si="41">CONCATENATE(B1016,C1016,E1016)</f>
        <v>718101</v>
      </c>
      <c r="G1016" t="s">
        <v>1212</v>
      </c>
    </row>
    <row r="1017" spans="2:7" x14ac:dyDescent="0.25">
      <c r="B1017" t="s">
        <v>1211</v>
      </c>
      <c r="C1017" t="s">
        <v>323</v>
      </c>
      <c r="D1017" t="str">
        <f t="shared" si="40"/>
        <v>718101</v>
      </c>
      <c r="E1017" t="s">
        <v>325</v>
      </c>
      <c r="F1017" t="str">
        <f t="shared" si="41"/>
        <v>7181010001</v>
      </c>
      <c r="G1017" t="s">
        <v>1213</v>
      </c>
    </row>
    <row r="1018" spans="2:7" x14ac:dyDescent="0.25">
      <c r="B1018" t="s">
        <v>1214</v>
      </c>
      <c r="D1018" t="str">
        <f t="shared" si="40"/>
        <v>7182</v>
      </c>
      <c r="F1018" t="str">
        <f t="shared" si="41"/>
        <v>7182</v>
      </c>
      <c r="G1018" t="s">
        <v>1215</v>
      </c>
    </row>
    <row r="1019" spans="2:7" x14ac:dyDescent="0.25">
      <c r="B1019" t="s">
        <v>1214</v>
      </c>
      <c r="C1019" t="s">
        <v>323</v>
      </c>
      <c r="D1019" t="str">
        <f t="shared" si="40"/>
        <v>718201</v>
      </c>
      <c r="F1019" t="str">
        <f t="shared" si="41"/>
        <v>718201</v>
      </c>
      <c r="G1019" t="s">
        <v>1215</v>
      </c>
    </row>
    <row r="1020" spans="2:7" x14ac:dyDescent="0.25">
      <c r="B1020" t="s">
        <v>1214</v>
      </c>
      <c r="C1020" t="s">
        <v>323</v>
      </c>
      <c r="D1020" t="str">
        <f t="shared" si="40"/>
        <v>718201</v>
      </c>
      <c r="E1020" t="s">
        <v>325</v>
      </c>
      <c r="F1020" t="str">
        <f t="shared" si="41"/>
        <v>7182010001</v>
      </c>
      <c r="G1020" t="s">
        <v>1216</v>
      </c>
    </row>
    <row r="1021" spans="2:7" x14ac:dyDescent="0.25">
      <c r="B1021" t="s">
        <v>1217</v>
      </c>
      <c r="D1021" t="str">
        <f t="shared" si="40"/>
        <v>7183</v>
      </c>
      <c r="F1021" t="str">
        <f t="shared" si="41"/>
        <v>7183</v>
      </c>
      <c r="G1021" t="s">
        <v>1218</v>
      </c>
    </row>
    <row r="1022" spans="2:7" x14ac:dyDescent="0.25">
      <c r="B1022" t="s">
        <v>1217</v>
      </c>
      <c r="C1022" t="s">
        <v>323</v>
      </c>
      <c r="D1022" t="str">
        <f t="shared" si="40"/>
        <v>718301</v>
      </c>
      <c r="F1022" t="str">
        <f t="shared" si="41"/>
        <v>718301</v>
      </c>
      <c r="G1022" t="s">
        <v>1218</v>
      </c>
    </row>
    <row r="1023" spans="2:7" x14ac:dyDescent="0.25">
      <c r="B1023" t="s">
        <v>1217</v>
      </c>
      <c r="C1023" t="s">
        <v>323</v>
      </c>
      <c r="D1023" t="str">
        <f t="shared" si="40"/>
        <v>718301</v>
      </c>
      <c r="E1023" t="s">
        <v>325</v>
      </c>
      <c r="F1023" t="str">
        <f t="shared" si="41"/>
        <v>7183010001</v>
      </c>
      <c r="G1023" t="s">
        <v>1219</v>
      </c>
    </row>
    <row r="1024" spans="2:7" x14ac:dyDescent="0.25">
      <c r="B1024" t="s">
        <v>1220</v>
      </c>
      <c r="D1024" t="str">
        <f t="shared" si="40"/>
        <v>7184</v>
      </c>
      <c r="F1024" t="str">
        <f t="shared" si="41"/>
        <v>7184</v>
      </c>
      <c r="G1024" t="s">
        <v>1221</v>
      </c>
    </row>
    <row r="1025" spans="2:7" x14ac:dyDescent="0.25">
      <c r="B1025" t="s">
        <v>1220</v>
      </c>
      <c r="C1025" t="s">
        <v>323</v>
      </c>
      <c r="D1025" t="str">
        <f t="shared" si="40"/>
        <v>718401</v>
      </c>
      <c r="F1025" t="str">
        <f t="shared" si="41"/>
        <v>718401</v>
      </c>
      <c r="G1025" t="s">
        <v>1221</v>
      </c>
    </row>
    <row r="1026" spans="2:7" x14ac:dyDescent="0.25">
      <c r="B1026" t="s">
        <v>1220</v>
      </c>
      <c r="C1026" t="s">
        <v>323</v>
      </c>
      <c r="D1026" t="str">
        <f t="shared" si="40"/>
        <v>718401</v>
      </c>
      <c r="E1026" t="s">
        <v>325</v>
      </c>
      <c r="F1026" t="str">
        <f t="shared" si="41"/>
        <v>7184010001</v>
      </c>
      <c r="G1026" t="s">
        <v>1222</v>
      </c>
    </row>
    <row r="1027" spans="2:7" x14ac:dyDescent="0.25">
      <c r="B1027" t="s">
        <v>1223</v>
      </c>
      <c r="D1027" t="str">
        <f t="shared" si="40"/>
        <v>7185</v>
      </c>
      <c r="F1027" t="str">
        <f t="shared" si="41"/>
        <v>7185</v>
      </c>
      <c r="G1027" t="s">
        <v>1224</v>
      </c>
    </row>
    <row r="1028" spans="2:7" x14ac:dyDescent="0.25">
      <c r="B1028" t="s">
        <v>1223</v>
      </c>
      <c r="C1028" t="s">
        <v>323</v>
      </c>
      <c r="D1028" t="str">
        <f t="shared" si="40"/>
        <v>718501</v>
      </c>
      <c r="F1028" t="str">
        <f t="shared" si="41"/>
        <v>718501</v>
      </c>
      <c r="G1028" t="s">
        <v>1224</v>
      </c>
    </row>
    <row r="1029" spans="2:7" x14ac:dyDescent="0.25">
      <c r="B1029" t="s">
        <v>1223</v>
      </c>
      <c r="C1029" t="s">
        <v>323</v>
      </c>
      <c r="D1029" t="str">
        <f t="shared" si="40"/>
        <v>718501</v>
      </c>
      <c r="E1029" t="s">
        <v>325</v>
      </c>
      <c r="F1029" t="str">
        <f t="shared" si="41"/>
        <v>7185010001</v>
      </c>
      <c r="G1029" t="s">
        <v>1225</v>
      </c>
    </row>
    <row r="1030" spans="2:7" x14ac:dyDescent="0.25">
      <c r="B1030" t="s">
        <v>1226</v>
      </c>
      <c r="D1030" t="str">
        <f t="shared" si="40"/>
        <v>7186</v>
      </c>
      <c r="F1030" t="str">
        <f t="shared" si="41"/>
        <v>7186</v>
      </c>
      <c r="G1030" t="s">
        <v>1227</v>
      </c>
    </row>
    <row r="1031" spans="2:7" x14ac:dyDescent="0.25">
      <c r="B1031" t="s">
        <v>1226</v>
      </c>
      <c r="C1031" t="s">
        <v>323</v>
      </c>
      <c r="D1031" t="str">
        <f t="shared" si="40"/>
        <v>718601</v>
      </c>
      <c r="F1031" t="str">
        <f t="shared" si="41"/>
        <v>718601</v>
      </c>
      <c r="G1031" t="s">
        <v>1227</v>
      </c>
    </row>
    <row r="1032" spans="2:7" x14ac:dyDescent="0.25">
      <c r="B1032" t="s">
        <v>1226</v>
      </c>
      <c r="C1032" t="s">
        <v>323</v>
      </c>
      <c r="D1032" t="str">
        <f t="shared" si="40"/>
        <v>718601</v>
      </c>
      <c r="E1032" t="s">
        <v>325</v>
      </c>
      <c r="F1032" t="str">
        <f t="shared" si="41"/>
        <v>7186010001</v>
      </c>
      <c r="G1032" t="s">
        <v>1228</v>
      </c>
    </row>
    <row r="1033" spans="2:7" x14ac:dyDescent="0.25">
      <c r="B1033" t="s">
        <v>1229</v>
      </c>
      <c r="D1033" t="str">
        <f t="shared" si="40"/>
        <v>7187</v>
      </c>
      <c r="F1033" t="str">
        <f t="shared" si="41"/>
        <v>7187</v>
      </c>
      <c r="G1033" t="s">
        <v>1230</v>
      </c>
    </row>
    <row r="1034" spans="2:7" x14ac:dyDescent="0.25">
      <c r="B1034" t="s">
        <v>1229</v>
      </c>
      <c r="C1034" t="s">
        <v>323</v>
      </c>
      <c r="D1034" t="str">
        <f t="shared" si="40"/>
        <v>718701</v>
      </c>
      <c r="F1034" t="str">
        <f t="shared" si="41"/>
        <v>718701</v>
      </c>
      <c r="G1034" t="s">
        <v>1230</v>
      </c>
    </row>
    <row r="1035" spans="2:7" x14ac:dyDescent="0.25">
      <c r="B1035" t="s">
        <v>1229</v>
      </c>
      <c r="C1035" t="s">
        <v>323</v>
      </c>
      <c r="D1035" t="str">
        <f t="shared" si="40"/>
        <v>718701</v>
      </c>
      <c r="E1035" t="s">
        <v>325</v>
      </c>
      <c r="F1035" t="str">
        <f t="shared" si="41"/>
        <v>7187010001</v>
      </c>
      <c r="G1035" t="s">
        <v>1231</v>
      </c>
    </row>
    <row r="1036" spans="2:7" x14ac:dyDescent="0.25">
      <c r="B1036" t="s">
        <v>1232</v>
      </c>
      <c r="D1036" t="str">
        <f t="shared" si="40"/>
        <v>7188</v>
      </c>
      <c r="F1036" t="str">
        <f t="shared" si="41"/>
        <v>7188</v>
      </c>
      <c r="G1036" t="s">
        <v>1233</v>
      </c>
    </row>
    <row r="1037" spans="2:7" x14ac:dyDescent="0.25">
      <c r="B1037" t="s">
        <v>1232</v>
      </c>
      <c r="C1037" t="s">
        <v>323</v>
      </c>
      <c r="D1037" t="str">
        <f t="shared" si="40"/>
        <v>718801</v>
      </c>
      <c r="F1037" t="str">
        <f t="shared" si="41"/>
        <v>718801</v>
      </c>
      <c r="G1037" t="s">
        <v>1233</v>
      </c>
    </row>
    <row r="1038" spans="2:7" x14ac:dyDescent="0.25">
      <c r="B1038" t="s">
        <v>1232</v>
      </c>
      <c r="C1038" t="s">
        <v>323</v>
      </c>
      <c r="D1038" t="str">
        <f t="shared" si="40"/>
        <v>718801</v>
      </c>
      <c r="E1038" t="s">
        <v>325</v>
      </c>
      <c r="F1038" t="str">
        <f t="shared" si="41"/>
        <v>7188010001</v>
      </c>
      <c r="G1038" t="s">
        <v>1234</v>
      </c>
    </row>
    <row r="1039" spans="2:7" x14ac:dyDescent="0.25">
      <c r="B1039" t="s">
        <v>1235</v>
      </c>
      <c r="D1039" t="str">
        <f t="shared" si="40"/>
        <v>7189</v>
      </c>
      <c r="F1039" t="str">
        <f t="shared" si="41"/>
        <v>7189</v>
      </c>
      <c r="G1039" t="s">
        <v>1236</v>
      </c>
    </row>
    <row r="1040" spans="2:7" x14ac:dyDescent="0.25">
      <c r="B1040" t="s">
        <v>1235</v>
      </c>
      <c r="C1040" t="s">
        <v>323</v>
      </c>
      <c r="D1040" t="str">
        <f t="shared" si="40"/>
        <v>718901</v>
      </c>
      <c r="F1040" t="str">
        <f t="shared" si="41"/>
        <v>718901</v>
      </c>
      <c r="G1040" t="s">
        <v>1236</v>
      </c>
    </row>
    <row r="1041" spans="2:7" x14ac:dyDescent="0.25">
      <c r="B1041" t="s">
        <v>1235</v>
      </c>
      <c r="C1041" t="s">
        <v>323</v>
      </c>
      <c r="D1041" t="str">
        <f t="shared" si="40"/>
        <v>718901</v>
      </c>
      <c r="E1041" t="s">
        <v>325</v>
      </c>
      <c r="F1041" t="str">
        <f t="shared" si="41"/>
        <v>7189010001</v>
      </c>
      <c r="G1041" t="s">
        <v>1237</v>
      </c>
    </row>
    <row r="1042" spans="2:7" x14ac:dyDescent="0.25">
      <c r="B1042" t="s">
        <v>1238</v>
      </c>
      <c r="D1042" t="str">
        <f t="shared" si="40"/>
        <v>7190</v>
      </c>
      <c r="F1042" t="str">
        <f t="shared" si="41"/>
        <v>7190</v>
      </c>
      <c r="G1042" t="s">
        <v>1239</v>
      </c>
    </row>
    <row r="1043" spans="2:7" x14ac:dyDescent="0.25">
      <c r="B1043" t="s">
        <v>1238</v>
      </c>
      <c r="C1043" t="s">
        <v>323</v>
      </c>
      <c r="D1043" t="str">
        <f t="shared" si="40"/>
        <v>719001</v>
      </c>
      <c r="F1043" t="str">
        <f t="shared" si="41"/>
        <v>719001</v>
      </c>
      <c r="G1043" t="s">
        <v>1239</v>
      </c>
    </row>
    <row r="1044" spans="2:7" x14ac:dyDescent="0.25">
      <c r="B1044" t="s">
        <v>1238</v>
      </c>
      <c r="C1044" t="s">
        <v>323</v>
      </c>
      <c r="D1044" t="str">
        <f t="shared" si="40"/>
        <v>719001</v>
      </c>
      <c r="E1044" t="s">
        <v>325</v>
      </c>
      <c r="F1044" t="str">
        <f t="shared" si="41"/>
        <v>7190010001</v>
      </c>
      <c r="G1044" t="s">
        <v>1240</v>
      </c>
    </row>
    <row r="1045" spans="2:7" x14ac:dyDescent="0.25">
      <c r="B1045" t="s">
        <v>1241</v>
      </c>
      <c r="D1045" t="str">
        <f t="shared" si="40"/>
        <v>7191</v>
      </c>
      <c r="F1045" t="str">
        <f t="shared" si="41"/>
        <v>7191</v>
      </c>
      <c r="G1045" t="s">
        <v>1242</v>
      </c>
    </row>
    <row r="1046" spans="2:7" x14ac:dyDescent="0.25">
      <c r="B1046" t="s">
        <v>1241</v>
      </c>
      <c r="C1046" t="s">
        <v>323</v>
      </c>
      <c r="D1046" t="str">
        <f t="shared" si="40"/>
        <v>719101</v>
      </c>
      <c r="F1046" t="str">
        <f t="shared" si="41"/>
        <v>719101</v>
      </c>
      <c r="G1046" t="s">
        <v>1242</v>
      </c>
    </row>
    <row r="1047" spans="2:7" x14ac:dyDescent="0.25">
      <c r="B1047" t="s">
        <v>1241</v>
      </c>
      <c r="C1047" t="s">
        <v>323</v>
      </c>
      <c r="D1047" t="str">
        <f t="shared" si="40"/>
        <v>719101</v>
      </c>
      <c r="E1047" t="s">
        <v>325</v>
      </c>
      <c r="F1047" t="str">
        <f t="shared" si="41"/>
        <v>7191010001</v>
      </c>
      <c r="G1047" t="s">
        <v>1243</v>
      </c>
    </row>
    <row r="1048" spans="2:7" x14ac:dyDescent="0.25">
      <c r="B1048" t="s">
        <v>1244</v>
      </c>
      <c r="D1048" t="str">
        <f t="shared" si="40"/>
        <v>7192</v>
      </c>
      <c r="F1048" t="str">
        <f t="shared" si="41"/>
        <v>7192</v>
      </c>
      <c r="G1048" t="s">
        <v>1245</v>
      </c>
    </row>
    <row r="1049" spans="2:7" x14ac:dyDescent="0.25">
      <c r="B1049" t="s">
        <v>1244</v>
      </c>
      <c r="C1049" t="s">
        <v>323</v>
      </c>
      <c r="D1049" t="str">
        <f t="shared" si="40"/>
        <v>719201</v>
      </c>
      <c r="F1049" t="str">
        <f t="shared" si="41"/>
        <v>719201</v>
      </c>
      <c r="G1049" t="s">
        <v>1245</v>
      </c>
    </row>
    <row r="1050" spans="2:7" x14ac:dyDescent="0.25">
      <c r="B1050" t="s">
        <v>1244</v>
      </c>
      <c r="C1050" t="s">
        <v>323</v>
      </c>
      <c r="D1050" t="str">
        <f t="shared" si="40"/>
        <v>719201</v>
      </c>
      <c r="E1050" t="s">
        <v>325</v>
      </c>
      <c r="F1050" t="str">
        <f t="shared" si="41"/>
        <v>7192010001</v>
      </c>
      <c r="G1050" t="s">
        <v>1246</v>
      </c>
    </row>
    <row r="1051" spans="2:7" x14ac:dyDescent="0.25">
      <c r="B1051" t="s">
        <v>1247</v>
      </c>
      <c r="D1051" t="str">
        <f t="shared" si="40"/>
        <v>7193</v>
      </c>
      <c r="F1051" t="str">
        <f t="shared" si="41"/>
        <v>7193</v>
      </c>
      <c r="G1051" t="s">
        <v>1248</v>
      </c>
    </row>
    <row r="1052" spans="2:7" x14ac:dyDescent="0.25">
      <c r="B1052" t="s">
        <v>1247</v>
      </c>
      <c r="C1052" t="s">
        <v>323</v>
      </c>
      <c r="D1052" t="str">
        <f t="shared" si="40"/>
        <v>719301</v>
      </c>
      <c r="F1052" t="str">
        <f t="shared" si="41"/>
        <v>719301</v>
      </c>
      <c r="G1052" t="s">
        <v>1248</v>
      </c>
    </row>
    <row r="1053" spans="2:7" x14ac:dyDescent="0.25">
      <c r="B1053" t="s">
        <v>1247</v>
      </c>
      <c r="C1053" t="s">
        <v>323</v>
      </c>
      <c r="D1053" t="str">
        <f t="shared" si="40"/>
        <v>719301</v>
      </c>
      <c r="E1053" t="s">
        <v>325</v>
      </c>
      <c r="F1053" t="str">
        <f t="shared" si="41"/>
        <v>7193010001</v>
      </c>
      <c r="G1053" t="s">
        <v>1249</v>
      </c>
    </row>
    <row r="1054" spans="2:7" x14ac:dyDescent="0.25">
      <c r="B1054" t="s">
        <v>1250</v>
      </c>
      <c r="D1054" t="str">
        <f t="shared" si="40"/>
        <v>7194</v>
      </c>
      <c r="F1054" t="str">
        <f t="shared" si="41"/>
        <v>7194</v>
      </c>
      <c r="G1054" t="s">
        <v>1251</v>
      </c>
    </row>
    <row r="1055" spans="2:7" x14ac:dyDescent="0.25">
      <c r="B1055" t="s">
        <v>1250</v>
      </c>
      <c r="C1055" t="s">
        <v>323</v>
      </c>
      <c r="D1055" t="str">
        <f t="shared" si="40"/>
        <v>719401</v>
      </c>
      <c r="F1055" t="str">
        <f t="shared" si="41"/>
        <v>719401</v>
      </c>
      <c r="G1055" t="s">
        <v>1251</v>
      </c>
    </row>
    <row r="1056" spans="2:7" x14ac:dyDescent="0.25">
      <c r="B1056" t="s">
        <v>1250</v>
      </c>
      <c r="C1056" t="s">
        <v>323</v>
      </c>
      <c r="D1056" t="str">
        <f t="shared" si="40"/>
        <v>719401</v>
      </c>
      <c r="E1056" t="s">
        <v>325</v>
      </c>
      <c r="F1056" t="str">
        <f t="shared" si="41"/>
        <v>7194010001</v>
      </c>
      <c r="G1056" t="s">
        <v>1252</v>
      </c>
    </row>
    <row r="1057" spans="2:7" x14ac:dyDescent="0.25">
      <c r="B1057" t="s">
        <v>1253</v>
      </c>
      <c r="D1057" t="str">
        <f t="shared" si="40"/>
        <v>7195</v>
      </c>
      <c r="F1057" t="str">
        <f t="shared" si="41"/>
        <v>7195</v>
      </c>
      <c r="G1057" t="s">
        <v>1254</v>
      </c>
    </row>
    <row r="1058" spans="2:7" x14ac:dyDescent="0.25">
      <c r="B1058" t="s">
        <v>1253</v>
      </c>
      <c r="C1058" t="s">
        <v>323</v>
      </c>
      <c r="D1058" t="str">
        <f t="shared" si="40"/>
        <v>719501</v>
      </c>
      <c r="F1058" t="str">
        <f t="shared" si="41"/>
        <v>719501</v>
      </c>
      <c r="G1058" t="s">
        <v>1254</v>
      </c>
    </row>
    <row r="1059" spans="2:7" x14ac:dyDescent="0.25">
      <c r="B1059" t="s">
        <v>1253</v>
      </c>
      <c r="C1059" t="s">
        <v>323</v>
      </c>
      <c r="D1059" t="str">
        <f t="shared" si="40"/>
        <v>719501</v>
      </c>
      <c r="E1059" t="s">
        <v>325</v>
      </c>
      <c r="F1059" t="str">
        <f t="shared" si="41"/>
        <v>7195010001</v>
      </c>
      <c r="G1059" t="s">
        <v>1255</v>
      </c>
    </row>
    <row r="1060" spans="2:7" x14ac:dyDescent="0.25">
      <c r="B1060" t="s">
        <v>1256</v>
      </c>
      <c r="D1060" t="str">
        <f t="shared" si="40"/>
        <v>7196</v>
      </c>
      <c r="F1060" t="str">
        <f t="shared" si="41"/>
        <v>7196</v>
      </c>
      <c r="G1060" t="s">
        <v>1257</v>
      </c>
    </row>
    <row r="1061" spans="2:7" x14ac:dyDescent="0.25">
      <c r="B1061" t="s">
        <v>1256</v>
      </c>
      <c r="C1061" t="s">
        <v>323</v>
      </c>
      <c r="D1061" t="str">
        <f t="shared" si="40"/>
        <v>719601</v>
      </c>
      <c r="F1061" t="str">
        <f t="shared" si="41"/>
        <v>719601</v>
      </c>
      <c r="G1061" t="s">
        <v>1257</v>
      </c>
    </row>
    <row r="1062" spans="2:7" x14ac:dyDescent="0.25">
      <c r="B1062" t="s">
        <v>1256</v>
      </c>
      <c r="C1062" t="s">
        <v>323</v>
      </c>
      <c r="D1062" t="str">
        <f t="shared" si="40"/>
        <v>719601</v>
      </c>
      <c r="E1062" t="s">
        <v>325</v>
      </c>
      <c r="F1062" t="str">
        <f t="shared" si="41"/>
        <v>7196010001</v>
      </c>
      <c r="G1062" t="s">
        <v>1258</v>
      </c>
    </row>
    <row r="1063" spans="2:7" x14ac:dyDescent="0.25">
      <c r="B1063" t="s">
        <v>1259</v>
      </c>
      <c r="D1063" t="str">
        <f t="shared" si="40"/>
        <v>7197</v>
      </c>
      <c r="F1063" t="str">
        <f t="shared" si="41"/>
        <v>7197</v>
      </c>
      <c r="G1063" t="s">
        <v>1260</v>
      </c>
    </row>
    <row r="1064" spans="2:7" x14ac:dyDescent="0.25">
      <c r="B1064" t="s">
        <v>1259</v>
      </c>
      <c r="C1064" t="s">
        <v>323</v>
      </c>
      <c r="D1064" t="str">
        <f t="shared" ref="D1064:D1111" si="42">CONCATENATE(B1064,C1064)</f>
        <v>719701</v>
      </c>
      <c r="F1064" t="str">
        <f t="shared" ref="F1064:F1111" si="43">CONCATENATE(B1064,C1064,E1064)</f>
        <v>719701</v>
      </c>
      <c r="G1064" t="s">
        <v>1260</v>
      </c>
    </row>
    <row r="1065" spans="2:7" x14ac:dyDescent="0.25">
      <c r="B1065" t="s">
        <v>1259</v>
      </c>
      <c r="C1065" t="s">
        <v>323</v>
      </c>
      <c r="D1065" t="str">
        <f t="shared" si="42"/>
        <v>719701</v>
      </c>
      <c r="E1065" t="s">
        <v>325</v>
      </c>
      <c r="F1065" t="str">
        <f t="shared" si="43"/>
        <v>7197010001</v>
      </c>
      <c r="G1065" t="s">
        <v>1261</v>
      </c>
    </row>
    <row r="1066" spans="2:7" x14ac:dyDescent="0.25">
      <c r="B1066" t="s">
        <v>1262</v>
      </c>
      <c r="D1066" t="str">
        <f t="shared" si="42"/>
        <v>7198</v>
      </c>
      <c r="F1066" t="str">
        <f t="shared" si="43"/>
        <v>7198</v>
      </c>
      <c r="G1066" t="s">
        <v>1263</v>
      </c>
    </row>
    <row r="1067" spans="2:7" x14ac:dyDescent="0.25">
      <c r="B1067" t="s">
        <v>1262</v>
      </c>
      <c r="C1067" t="s">
        <v>323</v>
      </c>
      <c r="D1067" t="str">
        <f t="shared" si="42"/>
        <v>719801</v>
      </c>
      <c r="F1067" t="str">
        <f t="shared" si="43"/>
        <v>719801</v>
      </c>
      <c r="G1067" t="s">
        <v>1263</v>
      </c>
    </row>
    <row r="1068" spans="2:7" x14ac:dyDescent="0.25">
      <c r="B1068" t="s">
        <v>1262</v>
      </c>
      <c r="C1068" t="s">
        <v>323</v>
      </c>
      <c r="D1068" t="str">
        <f t="shared" si="42"/>
        <v>719801</v>
      </c>
      <c r="E1068" t="s">
        <v>325</v>
      </c>
      <c r="F1068" t="str">
        <f t="shared" si="43"/>
        <v>7198010001</v>
      </c>
      <c r="G1068" t="s">
        <v>1264</v>
      </c>
    </row>
    <row r="1069" spans="2:7" x14ac:dyDescent="0.25">
      <c r="B1069" t="s">
        <v>1265</v>
      </c>
      <c r="D1069" t="str">
        <f t="shared" si="42"/>
        <v>7200</v>
      </c>
      <c r="F1069" t="str">
        <f t="shared" si="43"/>
        <v>7200</v>
      </c>
      <c r="G1069" t="s">
        <v>1266</v>
      </c>
    </row>
    <row r="1070" spans="2:7" x14ac:dyDescent="0.25">
      <c r="B1070" t="s">
        <v>1265</v>
      </c>
      <c r="C1070" t="s">
        <v>323</v>
      </c>
      <c r="D1070" t="str">
        <f t="shared" si="42"/>
        <v>720001</v>
      </c>
      <c r="F1070" t="str">
        <f t="shared" si="43"/>
        <v>720001</v>
      </c>
      <c r="G1070" t="s">
        <v>1266</v>
      </c>
    </row>
    <row r="1071" spans="2:7" x14ac:dyDescent="0.25">
      <c r="B1071" t="s">
        <v>1265</v>
      </c>
      <c r="C1071" t="s">
        <v>323</v>
      </c>
      <c r="D1071" t="str">
        <f t="shared" si="42"/>
        <v>720001</v>
      </c>
      <c r="E1071" t="s">
        <v>325</v>
      </c>
      <c r="F1071" t="str">
        <f t="shared" si="43"/>
        <v>7200010001</v>
      </c>
      <c r="G1071" t="s">
        <v>1267</v>
      </c>
    </row>
    <row r="1072" spans="2:7" x14ac:dyDescent="0.25">
      <c r="B1072" t="s">
        <v>1268</v>
      </c>
      <c r="D1072" t="str">
        <f t="shared" si="42"/>
        <v>7201</v>
      </c>
      <c r="F1072" t="str">
        <f t="shared" si="43"/>
        <v>7201</v>
      </c>
      <c r="G1072" t="s">
        <v>1269</v>
      </c>
    </row>
    <row r="1073" spans="2:7" x14ac:dyDescent="0.25">
      <c r="B1073" t="s">
        <v>1268</v>
      </c>
      <c r="C1073" t="s">
        <v>323</v>
      </c>
      <c r="D1073" t="str">
        <f t="shared" si="42"/>
        <v>720101</v>
      </c>
      <c r="F1073" t="str">
        <f t="shared" si="43"/>
        <v>720101</v>
      </c>
      <c r="G1073" t="s">
        <v>1269</v>
      </c>
    </row>
    <row r="1074" spans="2:7" x14ac:dyDescent="0.25">
      <c r="B1074" t="s">
        <v>1268</v>
      </c>
      <c r="C1074" t="s">
        <v>323</v>
      </c>
      <c r="D1074" t="str">
        <f t="shared" si="42"/>
        <v>720101</v>
      </c>
      <c r="E1074" t="s">
        <v>325</v>
      </c>
      <c r="F1074" t="str">
        <f t="shared" si="43"/>
        <v>7201010001</v>
      </c>
      <c r="G1074" t="s">
        <v>1270</v>
      </c>
    </row>
    <row r="1075" spans="2:7" x14ac:dyDescent="0.25">
      <c r="B1075" t="s">
        <v>1271</v>
      </c>
      <c r="D1075" t="str">
        <f t="shared" si="42"/>
        <v>7202</v>
      </c>
      <c r="F1075" t="str">
        <f t="shared" si="43"/>
        <v>7202</v>
      </c>
      <c r="G1075" t="s">
        <v>1272</v>
      </c>
    </row>
    <row r="1076" spans="2:7" x14ac:dyDescent="0.25">
      <c r="B1076" t="s">
        <v>1271</v>
      </c>
      <c r="C1076" t="s">
        <v>323</v>
      </c>
      <c r="D1076" t="str">
        <f t="shared" si="42"/>
        <v>720201</v>
      </c>
      <c r="F1076" t="str">
        <f t="shared" si="43"/>
        <v>720201</v>
      </c>
      <c r="G1076" t="s">
        <v>1272</v>
      </c>
    </row>
    <row r="1077" spans="2:7" x14ac:dyDescent="0.25">
      <c r="B1077" t="s">
        <v>1271</v>
      </c>
      <c r="C1077" t="s">
        <v>323</v>
      </c>
      <c r="D1077" t="str">
        <f t="shared" si="42"/>
        <v>720201</v>
      </c>
      <c r="E1077" t="s">
        <v>325</v>
      </c>
      <c r="F1077" t="str">
        <f t="shared" si="43"/>
        <v>7202010001</v>
      </c>
      <c r="G1077" t="s">
        <v>1273</v>
      </c>
    </row>
    <row r="1078" spans="2:7" x14ac:dyDescent="0.25">
      <c r="B1078" t="s">
        <v>1274</v>
      </c>
      <c r="D1078" t="str">
        <f t="shared" si="42"/>
        <v>7203</v>
      </c>
      <c r="F1078" t="str">
        <f t="shared" si="43"/>
        <v>7203</v>
      </c>
      <c r="G1078" t="s">
        <v>1275</v>
      </c>
    </row>
    <row r="1079" spans="2:7" x14ac:dyDescent="0.25">
      <c r="B1079" t="s">
        <v>1274</v>
      </c>
      <c r="C1079" t="s">
        <v>323</v>
      </c>
      <c r="D1079" t="str">
        <f t="shared" si="42"/>
        <v>720301</v>
      </c>
      <c r="F1079" t="str">
        <f t="shared" si="43"/>
        <v>720301</v>
      </c>
      <c r="G1079" t="s">
        <v>1275</v>
      </c>
    </row>
    <row r="1080" spans="2:7" x14ac:dyDescent="0.25">
      <c r="B1080" t="s">
        <v>1274</v>
      </c>
      <c r="C1080" t="s">
        <v>323</v>
      </c>
      <c r="D1080" t="str">
        <f t="shared" si="42"/>
        <v>720301</v>
      </c>
      <c r="E1080" t="s">
        <v>325</v>
      </c>
      <c r="F1080" t="str">
        <f t="shared" si="43"/>
        <v>7203010001</v>
      </c>
      <c r="G1080" t="s">
        <v>1276</v>
      </c>
    </row>
    <row r="1081" spans="2:7" x14ac:dyDescent="0.25">
      <c r="B1081" t="s">
        <v>1277</v>
      </c>
      <c r="D1081" t="str">
        <f t="shared" si="42"/>
        <v>7204</v>
      </c>
      <c r="F1081" t="str">
        <f t="shared" si="43"/>
        <v>7204</v>
      </c>
      <c r="G1081" t="s">
        <v>1278</v>
      </c>
    </row>
    <row r="1082" spans="2:7" x14ac:dyDescent="0.25">
      <c r="B1082" t="s">
        <v>1277</v>
      </c>
      <c r="C1082" t="s">
        <v>323</v>
      </c>
      <c r="D1082" t="str">
        <f t="shared" si="42"/>
        <v>720401</v>
      </c>
      <c r="F1082" t="str">
        <f t="shared" si="43"/>
        <v>720401</v>
      </c>
      <c r="G1082" t="s">
        <v>1278</v>
      </c>
    </row>
    <row r="1083" spans="2:7" x14ac:dyDescent="0.25">
      <c r="B1083" t="s">
        <v>1277</v>
      </c>
      <c r="C1083" t="s">
        <v>323</v>
      </c>
      <c r="D1083" t="str">
        <f t="shared" si="42"/>
        <v>720401</v>
      </c>
      <c r="E1083" t="s">
        <v>325</v>
      </c>
      <c r="F1083" t="str">
        <f t="shared" si="43"/>
        <v>7204010001</v>
      </c>
      <c r="G1083" t="s">
        <v>1279</v>
      </c>
    </row>
    <row r="1084" spans="2:7" x14ac:dyDescent="0.25">
      <c r="B1084" t="s">
        <v>1280</v>
      </c>
      <c r="D1084" t="str">
        <f t="shared" si="42"/>
        <v>7205</v>
      </c>
      <c r="F1084" t="str">
        <f t="shared" si="43"/>
        <v>7205</v>
      </c>
      <c r="G1084" t="s">
        <v>1281</v>
      </c>
    </row>
    <row r="1085" spans="2:7" x14ac:dyDescent="0.25">
      <c r="B1085" t="s">
        <v>1280</v>
      </c>
      <c r="C1085" t="s">
        <v>323</v>
      </c>
      <c r="D1085" t="str">
        <f t="shared" si="42"/>
        <v>720501</v>
      </c>
      <c r="F1085" t="str">
        <f t="shared" si="43"/>
        <v>720501</v>
      </c>
      <c r="G1085" t="s">
        <v>1281</v>
      </c>
    </row>
    <row r="1086" spans="2:7" x14ac:dyDescent="0.25">
      <c r="B1086" t="s">
        <v>1280</v>
      </c>
      <c r="C1086" t="s">
        <v>323</v>
      </c>
      <c r="D1086" t="str">
        <f t="shared" si="42"/>
        <v>720501</v>
      </c>
      <c r="E1086" t="s">
        <v>325</v>
      </c>
      <c r="F1086" t="str">
        <f t="shared" si="43"/>
        <v>7205010001</v>
      </c>
      <c r="G1086" t="s">
        <v>1282</v>
      </c>
    </row>
    <row r="1087" spans="2:7" x14ac:dyDescent="0.25">
      <c r="B1087" t="s">
        <v>1283</v>
      </c>
      <c r="D1087" t="str">
        <f t="shared" si="42"/>
        <v>7206</v>
      </c>
      <c r="F1087" t="str">
        <f t="shared" si="43"/>
        <v>7206</v>
      </c>
      <c r="G1087" t="s">
        <v>1284</v>
      </c>
    </row>
    <row r="1088" spans="2:7" x14ac:dyDescent="0.25">
      <c r="B1088" t="s">
        <v>1283</v>
      </c>
      <c r="C1088" t="s">
        <v>323</v>
      </c>
      <c r="D1088" t="str">
        <f t="shared" si="42"/>
        <v>720601</v>
      </c>
      <c r="F1088" t="str">
        <f t="shared" si="43"/>
        <v>720601</v>
      </c>
      <c r="G1088" t="s">
        <v>1284</v>
      </c>
    </row>
    <row r="1089" spans="2:7" x14ac:dyDescent="0.25">
      <c r="B1089" t="s">
        <v>1283</v>
      </c>
      <c r="C1089" t="s">
        <v>323</v>
      </c>
      <c r="D1089" t="str">
        <f t="shared" si="42"/>
        <v>720601</v>
      </c>
      <c r="E1089" t="s">
        <v>325</v>
      </c>
      <c r="F1089" t="str">
        <f t="shared" si="43"/>
        <v>7206010001</v>
      </c>
      <c r="G1089" t="s">
        <v>1285</v>
      </c>
    </row>
    <row r="1090" spans="2:7" x14ac:dyDescent="0.25">
      <c r="B1090" t="s">
        <v>1286</v>
      </c>
      <c r="D1090" t="str">
        <f t="shared" si="42"/>
        <v>7207</v>
      </c>
      <c r="F1090" t="str">
        <f t="shared" si="43"/>
        <v>7207</v>
      </c>
      <c r="G1090" t="s">
        <v>1287</v>
      </c>
    </row>
    <row r="1091" spans="2:7" x14ac:dyDescent="0.25">
      <c r="B1091" t="s">
        <v>1286</v>
      </c>
      <c r="C1091" t="s">
        <v>323</v>
      </c>
      <c r="D1091" t="str">
        <f t="shared" si="42"/>
        <v>720701</v>
      </c>
      <c r="F1091" t="str">
        <f t="shared" si="43"/>
        <v>720701</v>
      </c>
      <c r="G1091" t="s">
        <v>1287</v>
      </c>
    </row>
    <row r="1092" spans="2:7" x14ac:dyDescent="0.25">
      <c r="B1092" t="s">
        <v>1286</v>
      </c>
      <c r="C1092" t="s">
        <v>323</v>
      </c>
      <c r="D1092" t="str">
        <f t="shared" si="42"/>
        <v>720701</v>
      </c>
      <c r="E1092" t="s">
        <v>325</v>
      </c>
      <c r="F1092" t="str">
        <f t="shared" si="43"/>
        <v>7207010001</v>
      </c>
      <c r="G1092" t="s">
        <v>1288</v>
      </c>
    </row>
    <row r="1093" spans="2:7" x14ac:dyDescent="0.25">
      <c r="B1093" t="s">
        <v>1289</v>
      </c>
      <c r="D1093" t="str">
        <f t="shared" si="42"/>
        <v>7208</v>
      </c>
      <c r="F1093" t="str">
        <f t="shared" si="43"/>
        <v>7208</v>
      </c>
      <c r="G1093" t="s">
        <v>1290</v>
      </c>
    </row>
    <row r="1094" spans="2:7" x14ac:dyDescent="0.25">
      <c r="B1094" t="s">
        <v>1289</v>
      </c>
      <c r="C1094" t="s">
        <v>323</v>
      </c>
      <c r="D1094" t="str">
        <f t="shared" si="42"/>
        <v>720801</v>
      </c>
      <c r="F1094" t="str">
        <f t="shared" si="43"/>
        <v>720801</v>
      </c>
      <c r="G1094" t="s">
        <v>1290</v>
      </c>
    </row>
    <row r="1095" spans="2:7" x14ac:dyDescent="0.25">
      <c r="B1095" t="s">
        <v>1289</v>
      </c>
      <c r="C1095" t="s">
        <v>323</v>
      </c>
      <c r="D1095" t="str">
        <f t="shared" si="42"/>
        <v>720801</v>
      </c>
      <c r="E1095" t="s">
        <v>325</v>
      </c>
      <c r="F1095" t="str">
        <f t="shared" si="43"/>
        <v>7208010001</v>
      </c>
      <c r="G1095" t="s">
        <v>1291</v>
      </c>
    </row>
    <row r="1096" spans="2:7" x14ac:dyDescent="0.25">
      <c r="B1096" t="s">
        <v>1292</v>
      </c>
      <c r="D1096" t="str">
        <f t="shared" si="42"/>
        <v>7209</v>
      </c>
      <c r="F1096" t="str">
        <f t="shared" si="43"/>
        <v>7209</v>
      </c>
      <c r="G1096" t="s">
        <v>1293</v>
      </c>
    </row>
    <row r="1097" spans="2:7" x14ac:dyDescent="0.25">
      <c r="B1097" t="s">
        <v>1292</v>
      </c>
      <c r="C1097" t="s">
        <v>323</v>
      </c>
      <c r="D1097" t="str">
        <f t="shared" si="42"/>
        <v>720901</v>
      </c>
      <c r="F1097" t="str">
        <f t="shared" si="43"/>
        <v>720901</v>
      </c>
      <c r="G1097" t="s">
        <v>1293</v>
      </c>
    </row>
    <row r="1098" spans="2:7" x14ac:dyDescent="0.25">
      <c r="B1098" t="s">
        <v>1292</v>
      </c>
      <c r="C1098" t="s">
        <v>323</v>
      </c>
      <c r="D1098" t="str">
        <f t="shared" si="42"/>
        <v>720901</v>
      </c>
      <c r="E1098" t="s">
        <v>325</v>
      </c>
      <c r="F1098" t="str">
        <f t="shared" si="43"/>
        <v>7209010001</v>
      </c>
      <c r="G1098" t="s">
        <v>1294</v>
      </c>
    </row>
    <row r="1099" spans="2:7" x14ac:dyDescent="0.25">
      <c r="B1099" t="s">
        <v>1295</v>
      </c>
      <c r="D1099" t="str">
        <f t="shared" si="42"/>
        <v>7210</v>
      </c>
      <c r="F1099" t="str">
        <f t="shared" si="43"/>
        <v>7210</v>
      </c>
      <c r="G1099" t="s">
        <v>1296</v>
      </c>
    </row>
    <row r="1100" spans="2:7" x14ac:dyDescent="0.25">
      <c r="B1100" t="s">
        <v>1295</v>
      </c>
      <c r="C1100" t="s">
        <v>323</v>
      </c>
      <c r="D1100" t="str">
        <f t="shared" si="42"/>
        <v>721001</v>
      </c>
      <c r="F1100" t="str">
        <f t="shared" si="43"/>
        <v>721001</v>
      </c>
      <c r="G1100" t="s">
        <v>1296</v>
      </c>
    </row>
    <row r="1101" spans="2:7" x14ac:dyDescent="0.25">
      <c r="B1101" t="s">
        <v>1295</v>
      </c>
      <c r="C1101" t="s">
        <v>323</v>
      </c>
      <c r="D1101" t="str">
        <f t="shared" si="42"/>
        <v>721001</v>
      </c>
      <c r="E1101" t="s">
        <v>325</v>
      </c>
      <c r="F1101" t="str">
        <f t="shared" si="43"/>
        <v>7210010001</v>
      </c>
      <c r="G1101" t="s">
        <v>1297</v>
      </c>
    </row>
    <row r="1102" spans="2:7" x14ac:dyDescent="0.25">
      <c r="B1102" t="s">
        <v>1298</v>
      </c>
      <c r="D1102" t="str">
        <f t="shared" si="42"/>
        <v>7211</v>
      </c>
      <c r="F1102" t="str">
        <f t="shared" si="43"/>
        <v>7211</v>
      </c>
      <c r="G1102" t="s">
        <v>1299</v>
      </c>
    </row>
    <row r="1103" spans="2:7" x14ac:dyDescent="0.25">
      <c r="B1103" t="s">
        <v>1298</v>
      </c>
      <c r="C1103" t="s">
        <v>323</v>
      </c>
      <c r="D1103" t="str">
        <f t="shared" si="42"/>
        <v>721101</v>
      </c>
      <c r="F1103" t="str">
        <f t="shared" si="43"/>
        <v>721101</v>
      </c>
      <c r="G1103" t="s">
        <v>1299</v>
      </c>
    </row>
    <row r="1104" spans="2:7" x14ac:dyDescent="0.25">
      <c r="B1104" t="s">
        <v>1298</v>
      </c>
      <c r="C1104" t="s">
        <v>323</v>
      </c>
      <c r="D1104" t="str">
        <f t="shared" si="42"/>
        <v>721101</v>
      </c>
      <c r="E1104" t="s">
        <v>325</v>
      </c>
      <c r="F1104" t="str">
        <f t="shared" si="43"/>
        <v>7211010001</v>
      </c>
      <c r="G1104" t="s">
        <v>1300</v>
      </c>
    </row>
    <row r="1105" spans="2:7" x14ac:dyDescent="0.25">
      <c r="B1105" t="s">
        <v>1301</v>
      </c>
      <c r="D1105" t="str">
        <f t="shared" si="42"/>
        <v>7212</v>
      </c>
      <c r="F1105" t="str">
        <f t="shared" si="43"/>
        <v>7212</v>
      </c>
      <c r="G1105" t="s">
        <v>1302</v>
      </c>
    </row>
    <row r="1106" spans="2:7" x14ac:dyDescent="0.25">
      <c r="B1106" t="s">
        <v>1301</v>
      </c>
      <c r="C1106" t="s">
        <v>323</v>
      </c>
      <c r="D1106" t="str">
        <f t="shared" si="42"/>
        <v>721201</v>
      </c>
      <c r="F1106" t="str">
        <f t="shared" si="43"/>
        <v>721201</v>
      </c>
      <c r="G1106" t="s">
        <v>1302</v>
      </c>
    </row>
    <row r="1107" spans="2:7" x14ac:dyDescent="0.25">
      <c r="B1107" t="s">
        <v>1301</v>
      </c>
      <c r="C1107" t="s">
        <v>323</v>
      </c>
      <c r="D1107" t="str">
        <f t="shared" si="42"/>
        <v>721201</v>
      </c>
      <c r="E1107" t="s">
        <v>325</v>
      </c>
      <c r="F1107" t="str">
        <f t="shared" si="43"/>
        <v>7212010001</v>
      </c>
      <c r="G1107" t="s">
        <v>1303</v>
      </c>
    </row>
    <row r="1108" spans="2:7" x14ac:dyDescent="0.25">
      <c r="B1108" t="s">
        <v>1304</v>
      </c>
      <c r="D1108" t="str">
        <f t="shared" si="42"/>
        <v>7213</v>
      </c>
      <c r="F1108" t="str">
        <f t="shared" si="43"/>
        <v>7213</v>
      </c>
      <c r="G1108" t="s">
        <v>1305</v>
      </c>
    </row>
    <row r="1109" spans="2:7" x14ac:dyDescent="0.25">
      <c r="B1109" t="s">
        <v>1304</v>
      </c>
      <c r="C1109" t="s">
        <v>323</v>
      </c>
      <c r="D1109" t="str">
        <f t="shared" si="42"/>
        <v>721301</v>
      </c>
      <c r="F1109" t="str">
        <f t="shared" si="43"/>
        <v>721301</v>
      </c>
      <c r="G1109" t="s">
        <v>1305</v>
      </c>
    </row>
    <row r="1110" spans="2:7" x14ac:dyDescent="0.25">
      <c r="B1110" t="s">
        <v>1304</v>
      </c>
      <c r="C1110" t="s">
        <v>323</v>
      </c>
      <c r="D1110" t="str">
        <f t="shared" si="42"/>
        <v>721301</v>
      </c>
      <c r="E1110" t="s">
        <v>325</v>
      </c>
      <c r="F1110" t="str">
        <f t="shared" si="43"/>
        <v>7213010001</v>
      </c>
      <c r="G1110" t="s">
        <v>1306</v>
      </c>
    </row>
    <row r="1111" spans="2:7" x14ac:dyDescent="0.25">
      <c r="B1111" t="s">
        <v>1307</v>
      </c>
      <c r="D1111" t="str">
        <f t="shared" si="42"/>
        <v>7214</v>
      </c>
      <c r="F1111" t="str">
        <f t="shared" si="43"/>
        <v>7214</v>
      </c>
      <c r="G1111" t="s">
        <v>1308</v>
      </c>
    </row>
    <row r="1112" spans="2:7" x14ac:dyDescent="0.25">
      <c r="B1112" t="s">
        <v>1307</v>
      </c>
      <c r="C1112" t="s">
        <v>323</v>
      </c>
      <c r="D1112" t="str">
        <f t="shared" ref="D1112:D1159" si="44">CONCATENATE(B1112,C1112)</f>
        <v>721401</v>
      </c>
      <c r="F1112" t="str">
        <f t="shared" ref="F1112:F1159" si="45">CONCATENATE(B1112,C1112,E1112)</f>
        <v>721401</v>
      </c>
      <c r="G1112" t="s">
        <v>1308</v>
      </c>
    </row>
    <row r="1113" spans="2:7" x14ac:dyDescent="0.25">
      <c r="B1113" t="s">
        <v>1307</v>
      </c>
      <c r="C1113" t="s">
        <v>323</v>
      </c>
      <c r="D1113" t="str">
        <f t="shared" si="44"/>
        <v>721401</v>
      </c>
      <c r="E1113" t="s">
        <v>325</v>
      </c>
      <c r="F1113" t="str">
        <f t="shared" si="45"/>
        <v>7214010001</v>
      </c>
      <c r="G1113" t="s">
        <v>1308</v>
      </c>
    </row>
    <row r="1114" spans="2:7" x14ac:dyDescent="0.25">
      <c r="B1114" t="s">
        <v>1309</v>
      </c>
      <c r="D1114" t="str">
        <f t="shared" si="44"/>
        <v>7215</v>
      </c>
      <c r="F1114" t="str">
        <f t="shared" si="45"/>
        <v>7215</v>
      </c>
      <c r="G1114" t="s">
        <v>1310</v>
      </c>
    </row>
    <row r="1115" spans="2:7" x14ac:dyDescent="0.25">
      <c r="B1115" t="s">
        <v>1309</v>
      </c>
      <c r="C1115" t="s">
        <v>323</v>
      </c>
      <c r="D1115" t="str">
        <f t="shared" si="44"/>
        <v>721501</v>
      </c>
      <c r="F1115" t="str">
        <f t="shared" si="45"/>
        <v>721501</v>
      </c>
      <c r="G1115" t="s">
        <v>1310</v>
      </c>
    </row>
    <row r="1116" spans="2:7" x14ac:dyDescent="0.25">
      <c r="B1116" t="s">
        <v>1309</v>
      </c>
      <c r="C1116" t="s">
        <v>323</v>
      </c>
      <c r="D1116" t="str">
        <f t="shared" si="44"/>
        <v>721501</v>
      </c>
      <c r="E1116" t="s">
        <v>325</v>
      </c>
      <c r="F1116" t="str">
        <f t="shared" si="45"/>
        <v>7215010001</v>
      </c>
      <c r="G1116" t="s">
        <v>1311</v>
      </c>
    </row>
    <row r="1117" spans="2:7" x14ac:dyDescent="0.25">
      <c r="B1117" t="s">
        <v>1312</v>
      </c>
      <c r="D1117" t="str">
        <f t="shared" si="44"/>
        <v>7216</v>
      </c>
      <c r="F1117" t="str">
        <f t="shared" si="45"/>
        <v>7216</v>
      </c>
      <c r="G1117" t="s">
        <v>1313</v>
      </c>
    </row>
    <row r="1118" spans="2:7" x14ac:dyDescent="0.25">
      <c r="B1118" t="s">
        <v>1312</v>
      </c>
      <c r="C1118" t="s">
        <v>323</v>
      </c>
      <c r="D1118" t="str">
        <f t="shared" si="44"/>
        <v>721601</v>
      </c>
      <c r="F1118" t="str">
        <f t="shared" si="45"/>
        <v>721601</v>
      </c>
      <c r="G1118" t="s">
        <v>1313</v>
      </c>
    </row>
    <row r="1119" spans="2:7" x14ac:dyDescent="0.25">
      <c r="B1119" t="s">
        <v>1312</v>
      </c>
      <c r="C1119" t="s">
        <v>323</v>
      </c>
      <c r="D1119" t="str">
        <f t="shared" si="44"/>
        <v>721601</v>
      </c>
      <c r="E1119" t="s">
        <v>325</v>
      </c>
      <c r="F1119" t="str">
        <f t="shared" si="45"/>
        <v>7216010001</v>
      </c>
      <c r="G1119" t="s">
        <v>1314</v>
      </c>
    </row>
    <row r="1120" spans="2:7" x14ac:dyDescent="0.25">
      <c r="B1120" t="s">
        <v>1315</v>
      </c>
      <c r="D1120" t="str">
        <f t="shared" si="44"/>
        <v>7217</v>
      </c>
      <c r="F1120" t="str">
        <f t="shared" si="45"/>
        <v>7217</v>
      </c>
      <c r="G1120" t="s">
        <v>1316</v>
      </c>
    </row>
    <row r="1121" spans="2:7" x14ac:dyDescent="0.25">
      <c r="B1121" t="s">
        <v>1315</v>
      </c>
      <c r="C1121" t="s">
        <v>323</v>
      </c>
      <c r="D1121" t="str">
        <f t="shared" si="44"/>
        <v>721701</v>
      </c>
      <c r="F1121" t="str">
        <f t="shared" si="45"/>
        <v>721701</v>
      </c>
      <c r="G1121" t="s">
        <v>1316</v>
      </c>
    </row>
    <row r="1122" spans="2:7" x14ac:dyDescent="0.25">
      <c r="B1122" t="s">
        <v>1315</v>
      </c>
      <c r="C1122" t="s">
        <v>323</v>
      </c>
      <c r="D1122" t="str">
        <f t="shared" si="44"/>
        <v>721701</v>
      </c>
      <c r="E1122" t="s">
        <v>325</v>
      </c>
      <c r="F1122" t="str">
        <f t="shared" si="45"/>
        <v>7217010001</v>
      </c>
      <c r="G1122" t="s">
        <v>1317</v>
      </c>
    </row>
    <row r="1123" spans="2:7" x14ac:dyDescent="0.25">
      <c r="B1123" t="s">
        <v>1318</v>
      </c>
      <c r="D1123" t="str">
        <f t="shared" si="44"/>
        <v>7218</v>
      </c>
      <c r="F1123" t="str">
        <f t="shared" si="45"/>
        <v>7218</v>
      </c>
      <c r="G1123" t="s">
        <v>1319</v>
      </c>
    </row>
    <row r="1124" spans="2:7" x14ac:dyDescent="0.25">
      <c r="B1124" t="s">
        <v>1318</v>
      </c>
      <c r="C1124" t="s">
        <v>323</v>
      </c>
      <c r="D1124" t="str">
        <f t="shared" si="44"/>
        <v>721801</v>
      </c>
      <c r="F1124" t="str">
        <f t="shared" si="45"/>
        <v>721801</v>
      </c>
      <c r="G1124" t="s">
        <v>1319</v>
      </c>
    </row>
    <row r="1125" spans="2:7" x14ac:dyDescent="0.25">
      <c r="B1125" t="s">
        <v>1318</v>
      </c>
      <c r="C1125" t="s">
        <v>323</v>
      </c>
      <c r="D1125" t="str">
        <f t="shared" si="44"/>
        <v>721801</v>
      </c>
      <c r="E1125" t="s">
        <v>325</v>
      </c>
      <c r="F1125" t="str">
        <f t="shared" si="45"/>
        <v>7218010001</v>
      </c>
      <c r="G1125" t="s">
        <v>1320</v>
      </c>
    </row>
    <row r="1126" spans="2:7" x14ac:dyDescent="0.25">
      <c r="B1126" t="s">
        <v>1321</v>
      </c>
      <c r="D1126" t="str">
        <f t="shared" si="44"/>
        <v>7219</v>
      </c>
      <c r="F1126" t="str">
        <f t="shared" si="45"/>
        <v>7219</v>
      </c>
      <c r="G1126" t="s">
        <v>1322</v>
      </c>
    </row>
    <row r="1127" spans="2:7" x14ac:dyDescent="0.25">
      <c r="B1127" t="s">
        <v>1321</v>
      </c>
      <c r="C1127" t="s">
        <v>323</v>
      </c>
      <c r="D1127" t="str">
        <f t="shared" si="44"/>
        <v>721901</v>
      </c>
      <c r="F1127" t="str">
        <f t="shared" si="45"/>
        <v>721901</v>
      </c>
      <c r="G1127" t="s">
        <v>1322</v>
      </c>
    </row>
    <row r="1128" spans="2:7" x14ac:dyDescent="0.25">
      <c r="B1128" t="s">
        <v>1321</v>
      </c>
      <c r="C1128" t="s">
        <v>323</v>
      </c>
      <c r="D1128" t="str">
        <f t="shared" si="44"/>
        <v>721901</v>
      </c>
      <c r="E1128" t="s">
        <v>325</v>
      </c>
      <c r="F1128" t="str">
        <f t="shared" si="45"/>
        <v>7219010001</v>
      </c>
      <c r="G1128" t="s">
        <v>1323</v>
      </c>
    </row>
    <row r="1129" spans="2:7" x14ac:dyDescent="0.25">
      <c r="B1129" t="s">
        <v>1324</v>
      </c>
      <c r="D1129" t="str">
        <f t="shared" si="44"/>
        <v>7220</v>
      </c>
      <c r="F1129" t="str">
        <f t="shared" si="45"/>
        <v>7220</v>
      </c>
      <c r="G1129" t="s">
        <v>1325</v>
      </c>
    </row>
    <row r="1130" spans="2:7" x14ac:dyDescent="0.25">
      <c r="B1130" t="s">
        <v>1324</v>
      </c>
      <c r="C1130" t="s">
        <v>323</v>
      </c>
      <c r="D1130" t="str">
        <f t="shared" si="44"/>
        <v>722001</v>
      </c>
      <c r="F1130" t="str">
        <f t="shared" si="45"/>
        <v>722001</v>
      </c>
      <c r="G1130" t="s">
        <v>1325</v>
      </c>
    </row>
    <row r="1131" spans="2:7" x14ac:dyDescent="0.25">
      <c r="B1131" t="s">
        <v>1324</v>
      </c>
      <c r="C1131" t="s">
        <v>323</v>
      </c>
      <c r="D1131" t="str">
        <f t="shared" si="44"/>
        <v>722001</v>
      </c>
      <c r="E1131" t="s">
        <v>325</v>
      </c>
      <c r="F1131" t="str">
        <f t="shared" si="45"/>
        <v>7220010001</v>
      </c>
      <c r="G1131" t="s">
        <v>1326</v>
      </c>
    </row>
    <row r="1132" spans="2:7" x14ac:dyDescent="0.25">
      <c r="B1132" t="s">
        <v>1327</v>
      </c>
      <c r="D1132" t="str">
        <f t="shared" si="44"/>
        <v>7221</v>
      </c>
      <c r="F1132" t="str">
        <f t="shared" si="45"/>
        <v>7221</v>
      </c>
      <c r="G1132" t="s">
        <v>1328</v>
      </c>
    </row>
    <row r="1133" spans="2:7" x14ac:dyDescent="0.25">
      <c r="B1133" t="s">
        <v>1327</v>
      </c>
      <c r="C1133" t="s">
        <v>323</v>
      </c>
      <c r="D1133" t="str">
        <f t="shared" si="44"/>
        <v>722101</v>
      </c>
      <c r="F1133" t="str">
        <f t="shared" si="45"/>
        <v>722101</v>
      </c>
      <c r="G1133" t="s">
        <v>1328</v>
      </c>
    </row>
    <row r="1134" spans="2:7" x14ac:dyDescent="0.25">
      <c r="B1134" t="s">
        <v>1327</v>
      </c>
      <c r="C1134" t="s">
        <v>323</v>
      </c>
      <c r="D1134" t="str">
        <f t="shared" si="44"/>
        <v>722101</v>
      </c>
      <c r="E1134" t="s">
        <v>325</v>
      </c>
      <c r="F1134" t="str">
        <f t="shared" si="45"/>
        <v>7221010001</v>
      </c>
      <c r="G1134" t="s">
        <v>1329</v>
      </c>
    </row>
    <row r="1135" spans="2:7" x14ac:dyDescent="0.25">
      <c r="B1135" t="s">
        <v>1330</v>
      </c>
      <c r="D1135" t="str">
        <f t="shared" si="44"/>
        <v>7222</v>
      </c>
      <c r="F1135" t="str">
        <f t="shared" si="45"/>
        <v>7222</v>
      </c>
      <c r="G1135" t="s">
        <v>1331</v>
      </c>
    </row>
    <row r="1136" spans="2:7" x14ac:dyDescent="0.25">
      <c r="B1136" t="s">
        <v>1330</v>
      </c>
      <c r="C1136" t="s">
        <v>323</v>
      </c>
      <c r="D1136" t="str">
        <f t="shared" si="44"/>
        <v>722201</v>
      </c>
      <c r="F1136" t="str">
        <f t="shared" si="45"/>
        <v>722201</v>
      </c>
      <c r="G1136" t="s">
        <v>1331</v>
      </c>
    </row>
    <row r="1137" spans="2:7" x14ac:dyDescent="0.25">
      <c r="B1137" t="s">
        <v>1330</v>
      </c>
      <c r="C1137" t="s">
        <v>323</v>
      </c>
      <c r="D1137" t="str">
        <f t="shared" si="44"/>
        <v>722201</v>
      </c>
      <c r="E1137" t="s">
        <v>325</v>
      </c>
      <c r="F1137" t="str">
        <f t="shared" si="45"/>
        <v>7222010001</v>
      </c>
      <c r="G1137" t="s">
        <v>1332</v>
      </c>
    </row>
    <row r="1138" spans="2:7" x14ac:dyDescent="0.25">
      <c r="B1138" t="s">
        <v>1333</v>
      </c>
      <c r="D1138" t="str">
        <f t="shared" si="44"/>
        <v>7223</v>
      </c>
      <c r="F1138" t="str">
        <f t="shared" si="45"/>
        <v>7223</v>
      </c>
      <c r="G1138" t="s">
        <v>1334</v>
      </c>
    </row>
    <row r="1139" spans="2:7" x14ac:dyDescent="0.25">
      <c r="B1139" t="s">
        <v>1333</v>
      </c>
      <c r="C1139" t="s">
        <v>323</v>
      </c>
      <c r="D1139" t="str">
        <f t="shared" si="44"/>
        <v>722301</v>
      </c>
      <c r="F1139" t="str">
        <f t="shared" si="45"/>
        <v>722301</v>
      </c>
      <c r="G1139" t="s">
        <v>1334</v>
      </c>
    </row>
    <row r="1140" spans="2:7" x14ac:dyDescent="0.25">
      <c r="B1140" t="s">
        <v>1333</v>
      </c>
      <c r="C1140" t="s">
        <v>323</v>
      </c>
      <c r="D1140" t="str">
        <f t="shared" si="44"/>
        <v>722301</v>
      </c>
      <c r="E1140" t="s">
        <v>325</v>
      </c>
      <c r="F1140" t="str">
        <f t="shared" si="45"/>
        <v>7223010001</v>
      </c>
      <c r="G1140" t="s">
        <v>1335</v>
      </c>
    </row>
    <row r="1141" spans="2:7" x14ac:dyDescent="0.25">
      <c r="B1141" t="s">
        <v>1336</v>
      </c>
      <c r="D1141" t="str">
        <f t="shared" si="44"/>
        <v>7224</v>
      </c>
      <c r="F1141" t="str">
        <f t="shared" si="45"/>
        <v>7224</v>
      </c>
      <c r="G1141" t="s">
        <v>1337</v>
      </c>
    </row>
    <row r="1142" spans="2:7" x14ac:dyDescent="0.25">
      <c r="B1142" t="s">
        <v>1336</v>
      </c>
      <c r="C1142" t="s">
        <v>323</v>
      </c>
      <c r="D1142" t="str">
        <f t="shared" si="44"/>
        <v>722401</v>
      </c>
      <c r="F1142" t="str">
        <f t="shared" si="45"/>
        <v>722401</v>
      </c>
      <c r="G1142" t="s">
        <v>1337</v>
      </c>
    </row>
    <row r="1143" spans="2:7" x14ac:dyDescent="0.25">
      <c r="B1143" t="s">
        <v>1336</v>
      </c>
      <c r="C1143" t="s">
        <v>323</v>
      </c>
      <c r="D1143" t="str">
        <f t="shared" si="44"/>
        <v>722401</v>
      </c>
      <c r="E1143" t="s">
        <v>325</v>
      </c>
      <c r="F1143" t="str">
        <f t="shared" si="45"/>
        <v>7224010001</v>
      </c>
      <c r="G1143" t="s">
        <v>1338</v>
      </c>
    </row>
    <row r="1144" spans="2:7" x14ac:dyDescent="0.25">
      <c r="B1144" t="s">
        <v>1339</v>
      </c>
      <c r="D1144" t="str">
        <f t="shared" si="44"/>
        <v>7225</v>
      </c>
      <c r="F1144" t="str">
        <f t="shared" si="45"/>
        <v>7225</v>
      </c>
      <c r="G1144" t="s">
        <v>1340</v>
      </c>
    </row>
    <row r="1145" spans="2:7" x14ac:dyDescent="0.25">
      <c r="B1145" t="s">
        <v>1339</v>
      </c>
      <c r="C1145" t="s">
        <v>323</v>
      </c>
      <c r="D1145" t="str">
        <f t="shared" si="44"/>
        <v>722501</v>
      </c>
      <c r="F1145" t="str">
        <f t="shared" si="45"/>
        <v>722501</v>
      </c>
      <c r="G1145" t="s">
        <v>1340</v>
      </c>
    </row>
    <row r="1146" spans="2:7" x14ac:dyDescent="0.25">
      <c r="B1146" t="s">
        <v>1339</v>
      </c>
      <c r="C1146" t="s">
        <v>323</v>
      </c>
      <c r="D1146" t="str">
        <f t="shared" si="44"/>
        <v>722501</v>
      </c>
      <c r="E1146" t="s">
        <v>325</v>
      </c>
      <c r="F1146" t="str">
        <f t="shared" si="45"/>
        <v>7225010001</v>
      </c>
      <c r="G1146" t="s">
        <v>1341</v>
      </c>
    </row>
    <row r="1147" spans="2:7" x14ac:dyDescent="0.25">
      <c r="B1147" t="s">
        <v>1342</v>
      </c>
      <c r="D1147" t="str">
        <f t="shared" si="44"/>
        <v>7226</v>
      </c>
      <c r="F1147" t="str">
        <f t="shared" si="45"/>
        <v>7226</v>
      </c>
      <c r="G1147" t="s">
        <v>1343</v>
      </c>
    </row>
    <row r="1148" spans="2:7" x14ac:dyDescent="0.25">
      <c r="B1148" t="s">
        <v>1342</v>
      </c>
      <c r="C1148" t="s">
        <v>323</v>
      </c>
      <c r="D1148" t="str">
        <f t="shared" si="44"/>
        <v>722601</v>
      </c>
      <c r="F1148" t="str">
        <f t="shared" si="45"/>
        <v>722601</v>
      </c>
      <c r="G1148" t="s">
        <v>1343</v>
      </c>
    </row>
    <row r="1149" spans="2:7" x14ac:dyDescent="0.25">
      <c r="B1149" t="s">
        <v>1342</v>
      </c>
      <c r="C1149" t="s">
        <v>323</v>
      </c>
      <c r="D1149" t="str">
        <f t="shared" si="44"/>
        <v>722601</v>
      </c>
      <c r="E1149" t="s">
        <v>325</v>
      </c>
      <c r="F1149" t="str">
        <f t="shared" si="45"/>
        <v>7226010001</v>
      </c>
      <c r="G1149" t="s">
        <v>1344</v>
      </c>
    </row>
    <row r="1150" spans="2:7" x14ac:dyDescent="0.25">
      <c r="B1150" t="s">
        <v>1345</v>
      </c>
      <c r="D1150" t="str">
        <f t="shared" si="44"/>
        <v>7227</v>
      </c>
      <c r="F1150" t="str">
        <f t="shared" si="45"/>
        <v>7227</v>
      </c>
      <c r="G1150" t="s">
        <v>1346</v>
      </c>
    </row>
    <row r="1151" spans="2:7" x14ac:dyDescent="0.25">
      <c r="B1151" t="s">
        <v>1345</v>
      </c>
      <c r="C1151" t="s">
        <v>323</v>
      </c>
      <c r="D1151" t="str">
        <f t="shared" si="44"/>
        <v>722701</v>
      </c>
      <c r="F1151" t="str">
        <f t="shared" si="45"/>
        <v>722701</v>
      </c>
      <c r="G1151" t="s">
        <v>1346</v>
      </c>
    </row>
    <row r="1152" spans="2:7" x14ac:dyDescent="0.25">
      <c r="B1152" t="s">
        <v>1345</v>
      </c>
      <c r="C1152" t="s">
        <v>323</v>
      </c>
      <c r="D1152" t="str">
        <f t="shared" si="44"/>
        <v>722701</v>
      </c>
      <c r="E1152" t="s">
        <v>325</v>
      </c>
      <c r="F1152" t="str">
        <f t="shared" si="45"/>
        <v>7227010001</v>
      </c>
      <c r="G1152" t="s">
        <v>1347</v>
      </c>
    </row>
    <row r="1153" spans="2:7" x14ac:dyDescent="0.25">
      <c r="B1153" t="s">
        <v>1348</v>
      </c>
      <c r="D1153" t="str">
        <f t="shared" si="44"/>
        <v>7228</v>
      </c>
      <c r="F1153" t="str">
        <f t="shared" si="45"/>
        <v>7228</v>
      </c>
      <c r="G1153" t="s">
        <v>1349</v>
      </c>
    </row>
    <row r="1154" spans="2:7" x14ac:dyDescent="0.25">
      <c r="B1154" t="s">
        <v>1348</v>
      </c>
      <c r="C1154" t="s">
        <v>323</v>
      </c>
      <c r="D1154" t="str">
        <f t="shared" si="44"/>
        <v>722801</v>
      </c>
      <c r="F1154" t="str">
        <f t="shared" si="45"/>
        <v>722801</v>
      </c>
      <c r="G1154" t="s">
        <v>1349</v>
      </c>
    </row>
    <row r="1155" spans="2:7" x14ac:dyDescent="0.25">
      <c r="B1155" t="s">
        <v>1348</v>
      </c>
      <c r="C1155" t="s">
        <v>323</v>
      </c>
      <c r="D1155" t="str">
        <f t="shared" si="44"/>
        <v>722801</v>
      </c>
      <c r="E1155" t="s">
        <v>325</v>
      </c>
      <c r="F1155" t="str">
        <f t="shared" si="45"/>
        <v>7228010001</v>
      </c>
      <c r="G1155" t="s">
        <v>1350</v>
      </c>
    </row>
    <row r="1156" spans="2:7" x14ac:dyDescent="0.25">
      <c r="B1156" t="s">
        <v>1351</v>
      </c>
      <c r="D1156" t="str">
        <f t="shared" si="44"/>
        <v>7229</v>
      </c>
      <c r="F1156" t="str">
        <f t="shared" si="45"/>
        <v>7229</v>
      </c>
      <c r="G1156" t="s">
        <v>1352</v>
      </c>
    </row>
    <row r="1157" spans="2:7" x14ac:dyDescent="0.25">
      <c r="B1157" t="s">
        <v>1351</v>
      </c>
      <c r="C1157" t="s">
        <v>323</v>
      </c>
      <c r="D1157" t="str">
        <f t="shared" si="44"/>
        <v>722901</v>
      </c>
      <c r="F1157" t="str">
        <f t="shared" si="45"/>
        <v>722901</v>
      </c>
      <c r="G1157" t="s">
        <v>1352</v>
      </c>
    </row>
    <row r="1158" spans="2:7" x14ac:dyDescent="0.25">
      <c r="B1158" t="s">
        <v>1351</v>
      </c>
      <c r="C1158" t="s">
        <v>323</v>
      </c>
      <c r="D1158" t="str">
        <f t="shared" si="44"/>
        <v>722901</v>
      </c>
      <c r="E1158" t="s">
        <v>325</v>
      </c>
      <c r="F1158" t="str">
        <f t="shared" si="45"/>
        <v>7229010001</v>
      </c>
      <c r="G1158" t="s">
        <v>1353</v>
      </c>
    </row>
    <row r="1159" spans="2:7" x14ac:dyDescent="0.25">
      <c r="B1159" t="s">
        <v>1354</v>
      </c>
      <c r="D1159" t="str">
        <f t="shared" si="44"/>
        <v>7230</v>
      </c>
      <c r="F1159" t="str">
        <f t="shared" si="45"/>
        <v>7230</v>
      </c>
      <c r="G1159" t="s">
        <v>1355</v>
      </c>
    </row>
    <row r="1160" spans="2:7" x14ac:dyDescent="0.25">
      <c r="B1160" t="s">
        <v>1354</v>
      </c>
      <c r="C1160" t="s">
        <v>323</v>
      </c>
      <c r="D1160" t="str">
        <f t="shared" ref="D1160:D1207" si="46">CONCATENATE(B1160,C1160)</f>
        <v>723001</v>
      </c>
      <c r="F1160" t="str">
        <f t="shared" ref="F1160:F1207" si="47">CONCATENATE(B1160,C1160,E1160)</f>
        <v>723001</v>
      </c>
      <c r="G1160" t="s">
        <v>1355</v>
      </c>
    </row>
    <row r="1161" spans="2:7" x14ac:dyDescent="0.25">
      <c r="B1161" t="s">
        <v>1354</v>
      </c>
      <c r="C1161" t="s">
        <v>323</v>
      </c>
      <c r="D1161" t="str">
        <f t="shared" si="46"/>
        <v>723001</v>
      </c>
      <c r="E1161" t="s">
        <v>325</v>
      </c>
      <c r="F1161" t="str">
        <f t="shared" si="47"/>
        <v>7230010001</v>
      </c>
      <c r="G1161" t="s">
        <v>1356</v>
      </c>
    </row>
    <row r="1162" spans="2:7" x14ac:dyDescent="0.25">
      <c r="B1162" t="s">
        <v>1357</v>
      </c>
      <c r="D1162" t="str">
        <f t="shared" si="46"/>
        <v>7231</v>
      </c>
      <c r="F1162" t="str">
        <f t="shared" si="47"/>
        <v>7231</v>
      </c>
      <c r="G1162" t="s">
        <v>1358</v>
      </c>
    </row>
    <row r="1163" spans="2:7" x14ac:dyDescent="0.25">
      <c r="B1163" t="s">
        <v>1357</v>
      </c>
      <c r="C1163" t="s">
        <v>323</v>
      </c>
      <c r="D1163" t="str">
        <f t="shared" si="46"/>
        <v>723101</v>
      </c>
      <c r="F1163" t="str">
        <f t="shared" si="47"/>
        <v>723101</v>
      </c>
      <c r="G1163" t="s">
        <v>1358</v>
      </c>
    </row>
    <row r="1164" spans="2:7" x14ac:dyDescent="0.25">
      <c r="B1164" t="s">
        <v>1357</v>
      </c>
      <c r="C1164" t="s">
        <v>323</v>
      </c>
      <c r="D1164" t="str">
        <f t="shared" si="46"/>
        <v>723101</v>
      </c>
      <c r="E1164" t="s">
        <v>325</v>
      </c>
      <c r="F1164" t="str">
        <f t="shared" si="47"/>
        <v>7231010001</v>
      </c>
      <c r="G1164" t="s">
        <v>1359</v>
      </c>
    </row>
    <row r="1165" spans="2:7" x14ac:dyDescent="0.25">
      <c r="B1165" t="s">
        <v>1360</v>
      </c>
      <c r="D1165" t="str">
        <f t="shared" si="46"/>
        <v>7232</v>
      </c>
      <c r="F1165" t="str">
        <f t="shared" si="47"/>
        <v>7232</v>
      </c>
      <c r="G1165" t="s">
        <v>1361</v>
      </c>
    </row>
    <row r="1166" spans="2:7" x14ac:dyDescent="0.25">
      <c r="B1166" t="s">
        <v>1360</v>
      </c>
      <c r="C1166" t="s">
        <v>323</v>
      </c>
      <c r="D1166" t="str">
        <f t="shared" si="46"/>
        <v>723201</v>
      </c>
      <c r="F1166" t="str">
        <f t="shared" si="47"/>
        <v>723201</v>
      </c>
      <c r="G1166" t="s">
        <v>1361</v>
      </c>
    </row>
    <row r="1167" spans="2:7" x14ac:dyDescent="0.25">
      <c r="B1167" t="s">
        <v>1360</v>
      </c>
      <c r="C1167" t="s">
        <v>323</v>
      </c>
      <c r="D1167" t="str">
        <f t="shared" si="46"/>
        <v>723201</v>
      </c>
      <c r="E1167" t="s">
        <v>325</v>
      </c>
      <c r="F1167" t="str">
        <f t="shared" si="47"/>
        <v>7232010001</v>
      </c>
      <c r="G1167" t="s">
        <v>1362</v>
      </c>
    </row>
    <row r="1168" spans="2:7" x14ac:dyDescent="0.25">
      <c r="B1168" t="s">
        <v>1363</v>
      </c>
      <c r="D1168" t="str">
        <f t="shared" si="46"/>
        <v>7233</v>
      </c>
      <c r="F1168" t="str">
        <f t="shared" si="47"/>
        <v>7233</v>
      </c>
      <c r="G1168" t="s">
        <v>1364</v>
      </c>
    </row>
    <row r="1169" spans="2:7" x14ac:dyDescent="0.25">
      <c r="B1169" t="s">
        <v>1363</v>
      </c>
      <c r="C1169" t="s">
        <v>323</v>
      </c>
      <c r="D1169" t="str">
        <f t="shared" si="46"/>
        <v>723301</v>
      </c>
      <c r="F1169" t="str">
        <f t="shared" si="47"/>
        <v>723301</v>
      </c>
      <c r="G1169" t="s">
        <v>1364</v>
      </c>
    </row>
    <row r="1170" spans="2:7" x14ac:dyDescent="0.25">
      <c r="B1170" t="s">
        <v>1363</v>
      </c>
      <c r="C1170" t="s">
        <v>323</v>
      </c>
      <c r="D1170" t="str">
        <f t="shared" si="46"/>
        <v>723301</v>
      </c>
      <c r="E1170" t="s">
        <v>325</v>
      </c>
      <c r="F1170" t="str">
        <f t="shared" si="47"/>
        <v>7233010001</v>
      </c>
      <c r="G1170" t="s">
        <v>1365</v>
      </c>
    </row>
    <row r="1171" spans="2:7" x14ac:dyDescent="0.25">
      <c r="B1171" t="s">
        <v>1366</v>
      </c>
      <c r="D1171" t="str">
        <f t="shared" si="46"/>
        <v>7234</v>
      </c>
      <c r="F1171" t="str">
        <f t="shared" si="47"/>
        <v>7234</v>
      </c>
      <c r="G1171" t="s">
        <v>1367</v>
      </c>
    </row>
    <row r="1172" spans="2:7" x14ac:dyDescent="0.25">
      <c r="B1172" t="s">
        <v>1366</v>
      </c>
      <c r="C1172" t="s">
        <v>323</v>
      </c>
      <c r="D1172" t="str">
        <f t="shared" si="46"/>
        <v>723401</v>
      </c>
      <c r="F1172" t="str">
        <f t="shared" si="47"/>
        <v>723401</v>
      </c>
      <c r="G1172" t="s">
        <v>1367</v>
      </c>
    </row>
    <row r="1173" spans="2:7" x14ac:dyDescent="0.25">
      <c r="B1173" t="s">
        <v>1366</v>
      </c>
      <c r="C1173" t="s">
        <v>323</v>
      </c>
      <c r="D1173" t="str">
        <f t="shared" si="46"/>
        <v>723401</v>
      </c>
      <c r="E1173" t="s">
        <v>325</v>
      </c>
      <c r="F1173" t="str">
        <f t="shared" si="47"/>
        <v>7234010001</v>
      </c>
      <c r="G1173" t="s">
        <v>1368</v>
      </c>
    </row>
    <row r="1174" spans="2:7" x14ac:dyDescent="0.25">
      <c r="B1174" t="s">
        <v>1369</v>
      </c>
      <c r="D1174" t="str">
        <f t="shared" si="46"/>
        <v>7235</v>
      </c>
      <c r="F1174" t="str">
        <f t="shared" si="47"/>
        <v>7235</v>
      </c>
      <c r="G1174" t="s">
        <v>1370</v>
      </c>
    </row>
    <row r="1175" spans="2:7" x14ac:dyDescent="0.25">
      <c r="B1175" t="s">
        <v>1369</v>
      </c>
      <c r="C1175" t="s">
        <v>323</v>
      </c>
      <c r="D1175" t="str">
        <f t="shared" si="46"/>
        <v>723501</v>
      </c>
      <c r="F1175" t="str">
        <f t="shared" si="47"/>
        <v>723501</v>
      </c>
      <c r="G1175" t="s">
        <v>1370</v>
      </c>
    </row>
    <row r="1176" spans="2:7" x14ac:dyDescent="0.25">
      <c r="B1176" t="s">
        <v>1369</v>
      </c>
      <c r="C1176" t="s">
        <v>323</v>
      </c>
      <c r="D1176" t="str">
        <f t="shared" si="46"/>
        <v>723501</v>
      </c>
      <c r="E1176" t="s">
        <v>325</v>
      </c>
      <c r="F1176" t="str">
        <f t="shared" si="47"/>
        <v>7235010001</v>
      </c>
      <c r="G1176" t="s">
        <v>1371</v>
      </c>
    </row>
    <row r="1177" spans="2:7" x14ac:dyDescent="0.25">
      <c r="B1177" t="s">
        <v>1372</v>
      </c>
      <c r="D1177" t="str">
        <f t="shared" si="46"/>
        <v>7236</v>
      </c>
      <c r="F1177" t="str">
        <f t="shared" si="47"/>
        <v>7236</v>
      </c>
      <c r="G1177" t="s">
        <v>1373</v>
      </c>
    </row>
    <row r="1178" spans="2:7" x14ac:dyDescent="0.25">
      <c r="B1178" t="s">
        <v>1372</v>
      </c>
      <c r="C1178" t="s">
        <v>323</v>
      </c>
      <c r="D1178" t="str">
        <f t="shared" si="46"/>
        <v>723601</v>
      </c>
      <c r="F1178" t="str">
        <f t="shared" si="47"/>
        <v>723601</v>
      </c>
      <c r="G1178" t="s">
        <v>1373</v>
      </c>
    </row>
    <row r="1179" spans="2:7" x14ac:dyDescent="0.25">
      <c r="B1179" t="s">
        <v>1372</v>
      </c>
      <c r="C1179" t="s">
        <v>323</v>
      </c>
      <c r="D1179" t="str">
        <f t="shared" si="46"/>
        <v>723601</v>
      </c>
      <c r="E1179" t="s">
        <v>325</v>
      </c>
      <c r="F1179" t="str">
        <f t="shared" si="47"/>
        <v>7236010001</v>
      </c>
      <c r="G1179" t="s">
        <v>1374</v>
      </c>
    </row>
    <row r="1180" spans="2:7" x14ac:dyDescent="0.25">
      <c r="B1180" t="s">
        <v>1375</v>
      </c>
      <c r="D1180" t="str">
        <f t="shared" si="46"/>
        <v>7237</v>
      </c>
      <c r="F1180" t="str">
        <f t="shared" si="47"/>
        <v>7237</v>
      </c>
      <c r="G1180" t="s">
        <v>1376</v>
      </c>
    </row>
    <row r="1181" spans="2:7" x14ac:dyDescent="0.25">
      <c r="B1181" t="s">
        <v>1375</v>
      </c>
      <c r="C1181" t="s">
        <v>323</v>
      </c>
      <c r="D1181" t="str">
        <f t="shared" si="46"/>
        <v>723701</v>
      </c>
      <c r="F1181" t="str">
        <f t="shared" si="47"/>
        <v>723701</v>
      </c>
      <c r="G1181" t="s">
        <v>1376</v>
      </c>
    </row>
    <row r="1182" spans="2:7" x14ac:dyDescent="0.25">
      <c r="B1182" t="s">
        <v>1375</v>
      </c>
      <c r="C1182" t="s">
        <v>323</v>
      </c>
      <c r="D1182" t="str">
        <f t="shared" si="46"/>
        <v>723701</v>
      </c>
      <c r="E1182" t="s">
        <v>325</v>
      </c>
      <c r="F1182" t="str">
        <f t="shared" si="47"/>
        <v>7237010001</v>
      </c>
      <c r="G1182" t="s">
        <v>1377</v>
      </c>
    </row>
    <row r="1183" spans="2:7" x14ac:dyDescent="0.25">
      <c r="B1183" t="s">
        <v>1378</v>
      </c>
      <c r="D1183" t="str">
        <f t="shared" si="46"/>
        <v>7238</v>
      </c>
      <c r="F1183" t="str">
        <f t="shared" si="47"/>
        <v>7238</v>
      </c>
      <c r="G1183" t="s">
        <v>1379</v>
      </c>
    </row>
    <row r="1184" spans="2:7" x14ac:dyDescent="0.25">
      <c r="B1184" t="s">
        <v>1378</v>
      </c>
      <c r="C1184" t="s">
        <v>323</v>
      </c>
      <c r="D1184" t="str">
        <f t="shared" si="46"/>
        <v>723801</v>
      </c>
      <c r="F1184" t="str">
        <f t="shared" si="47"/>
        <v>723801</v>
      </c>
      <c r="G1184" t="s">
        <v>1379</v>
      </c>
    </row>
    <row r="1185" spans="2:7" x14ac:dyDescent="0.25">
      <c r="B1185" t="s">
        <v>1378</v>
      </c>
      <c r="C1185" t="s">
        <v>323</v>
      </c>
      <c r="D1185" t="str">
        <f t="shared" si="46"/>
        <v>723801</v>
      </c>
      <c r="E1185" t="s">
        <v>325</v>
      </c>
      <c r="F1185" t="str">
        <f t="shared" si="47"/>
        <v>7238010001</v>
      </c>
      <c r="G1185" t="s">
        <v>1380</v>
      </c>
    </row>
    <row r="1186" spans="2:7" x14ac:dyDescent="0.25">
      <c r="B1186" t="s">
        <v>1381</v>
      </c>
      <c r="D1186" t="str">
        <f t="shared" si="46"/>
        <v>7239</v>
      </c>
      <c r="F1186" t="str">
        <f t="shared" si="47"/>
        <v>7239</v>
      </c>
      <c r="G1186" t="s">
        <v>1382</v>
      </c>
    </row>
    <row r="1187" spans="2:7" x14ac:dyDescent="0.25">
      <c r="B1187" t="s">
        <v>1381</v>
      </c>
      <c r="C1187" t="s">
        <v>323</v>
      </c>
      <c r="D1187" t="str">
        <f t="shared" si="46"/>
        <v>723901</v>
      </c>
      <c r="F1187" t="str">
        <f t="shared" si="47"/>
        <v>723901</v>
      </c>
      <c r="G1187" t="s">
        <v>1382</v>
      </c>
    </row>
    <row r="1188" spans="2:7" x14ac:dyDescent="0.25">
      <c r="B1188" t="s">
        <v>1381</v>
      </c>
      <c r="C1188" t="s">
        <v>323</v>
      </c>
      <c r="D1188" t="str">
        <f t="shared" si="46"/>
        <v>723901</v>
      </c>
      <c r="E1188" t="s">
        <v>325</v>
      </c>
      <c r="F1188" t="str">
        <f t="shared" si="47"/>
        <v>7239010001</v>
      </c>
      <c r="G1188" t="s">
        <v>1383</v>
      </c>
    </row>
    <row r="1189" spans="2:7" x14ac:dyDescent="0.25">
      <c r="B1189" t="s">
        <v>1384</v>
      </c>
      <c r="D1189" t="str">
        <f t="shared" si="46"/>
        <v>7240</v>
      </c>
      <c r="F1189" t="str">
        <f t="shared" si="47"/>
        <v>7240</v>
      </c>
      <c r="G1189" t="s">
        <v>1385</v>
      </c>
    </row>
    <row r="1190" spans="2:7" x14ac:dyDescent="0.25">
      <c r="B1190" t="s">
        <v>1384</v>
      </c>
      <c r="C1190" t="s">
        <v>323</v>
      </c>
      <c r="D1190" t="str">
        <f t="shared" si="46"/>
        <v>724001</v>
      </c>
      <c r="F1190" t="str">
        <f t="shared" si="47"/>
        <v>724001</v>
      </c>
      <c r="G1190" t="s">
        <v>1385</v>
      </c>
    </row>
    <row r="1191" spans="2:7" x14ac:dyDescent="0.25">
      <c r="B1191" t="s">
        <v>1384</v>
      </c>
      <c r="C1191" t="s">
        <v>323</v>
      </c>
      <c r="D1191" t="str">
        <f t="shared" si="46"/>
        <v>724001</v>
      </c>
      <c r="E1191" t="s">
        <v>325</v>
      </c>
      <c r="F1191" t="str">
        <f t="shared" si="47"/>
        <v>7240010001</v>
      </c>
      <c r="G1191" t="s">
        <v>1386</v>
      </c>
    </row>
    <row r="1192" spans="2:7" x14ac:dyDescent="0.25">
      <c r="B1192" t="s">
        <v>1387</v>
      </c>
      <c r="D1192" t="str">
        <f t="shared" si="46"/>
        <v>7241</v>
      </c>
      <c r="F1192" t="str">
        <f t="shared" si="47"/>
        <v>7241</v>
      </c>
      <c r="G1192" t="s">
        <v>1388</v>
      </c>
    </row>
    <row r="1193" spans="2:7" x14ac:dyDescent="0.25">
      <c r="B1193" t="s">
        <v>1387</v>
      </c>
      <c r="C1193" t="s">
        <v>323</v>
      </c>
      <c r="D1193" t="str">
        <f t="shared" si="46"/>
        <v>724101</v>
      </c>
      <c r="F1193" t="str">
        <f t="shared" si="47"/>
        <v>724101</v>
      </c>
      <c r="G1193" t="s">
        <v>1388</v>
      </c>
    </row>
    <row r="1194" spans="2:7" x14ac:dyDescent="0.25">
      <c r="B1194" t="s">
        <v>1387</v>
      </c>
      <c r="C1194" t="s">
        <v>323</v>
      </c>
      <c r="D1194" t="str">
        <f t="shared" si="46"/>
        <v>724101</v>
      </c>
      <c r="E1194" t="s">
        <v>325</v>
      </c>
      <c r="F1194" t="str">
        <f t="shared" si="47"/>
        <v>7241010001</v>
      </c>
      <c r="G1194" t="s">
        <v>1389</v>
      </c>
    </row>
    <row r="1195" spans="2:7" x14ac:dyDescent="0.25">
      <c r="B1195" t="s">
        <v>1390</v>
      </c>
      <c r="D1195" t="str">
        <f t="shared" si="46"/>
        <v>7242</v>
      </c>
      <c r="F1195" t="str">
        <f t="shared" si="47"/>
        <v>7242</v>
      </c>
      <c r="G1195" t="s">
        <v>1391</v>
      </c>
    </row>
    <row r="1196" spans="2:7" x14ac:dyDescent="0.25">
      <c r="B1196" t="s">
        <v>1390</v>
      </c>
      <c r="C1196" t="s">
        <v>323</v>
      </c>
      <c r="D1196" t="str">
        <f t="shared" si="46"/>
        <v>724201</v>
      </c>
      <c r="F1196" t="str">
        <f t="shared" si="47"/>
        <v>724201</v>
      </c>
      <c r="G1196" t="s">
        <v>1391</v>
      </c>
    </row>
    <row r="1197" spans="2:7" x14ac:dyDescent="0.25">
      <c r="B1197" t="s">
        <v>1390</v>
      </c>
      <c r="C1197" t="s">
        <v>323</v>
      </c>
      <c r="D1197" t="str">
        <f t="shared" si="46"/>
        <v>724201</v>
      </c>
      <c r="E1197" t="s">
        <v>325</v>
      </c>
      <c r="F1197" t="str">
        <f t="shared" si="47"/>
        <v>7242010001</v>
      </c>
      <c r="G1197" t="s">
        <v>1392</v>
      </c>
    </row>
    <row r="1198" spans="2:7" x14ac:dyDescent="0.25">
      <c r="B1198" t="s">
        <v>1393</v>
      </c>
      <c r="D1198" t="str">
        <f t="shared" si="46"/>
        <v>7243</v>
      </c>
      <c r="F1198" t="str">
        <f t="shared" si="47"/>
        <v>7243</v>
      </c>
      <c r="G1198" t="s">
        <v>1394</v>
      </c>
    </row>
    <row r="1199" spans="2:7" x14ac:dyDescent="0.25">
      <c r="B1199" t="s">
        <v>1393</v>
      </c>
      <c r="C1199" t="s">
        <v>323</v>
      </c>
      <c r="D1199" t="str">
        <f t="shared" si="46"/>
        <v>724301</v>
      </c>
      <c r="F1199" t="str">
        <f t="shared" si="47"/>
        <v>724301</v>
      </c>
      <c r="G1199" t="s">
        <v>1394</v>
      </c>
    </row>
    <row r="1200" spans="2:7" x14ac:dyDescent="0.25">
      <c r="B1200" t="s">
        <v>1393</v>
      </c>
      <c r="C1200" t="s">
        <v>323</v>
      </c>
      <c r="D1200" t="str">
        <f t="shared" si="46"/>
        <v>724301</v>
      </c>
      <c r="E1200" t="s">
        <v>325</v>
      </c>
      <c r="F1200" t="str">
        <f t="shared" si="47"/>
        <v>7243010001</v>
      </c>
      <c r="G1200" t="s">
        <v>1395</v>
      </c>
    </row>
    <row r="1201" spans="2:7" x14ac:dyDescent="0.25">
      <c r="B1201" t="s">
        <v>1396</v>
      </c>
      <c r="D1201" t="str">
        <f t="shared" si="46"/>
        <v>7244</v>
      </c>
      <c r="F1201" t="str">
        <f t="shared" si="47"/>
        <v>7244</v>
      </c>
      <c r="G1201" t="s">
        <v>1397</v>
      </c>
    </row>
    <row r="1202" spans="2:7" x14ac:dyDescent="0.25">
      <c r="B1202" t="s">
        <v>1396</v>
      </c>
      <c r="C1202" t="s">
        <v>323</v>
      </c>
      <c r="D1202" t="str">
        <f t="shared" si="46"/>
        <v>724401</v>
      </c>
      <c r="F1202" t="str">
        <f t="shared" si="47"/>
        <v>724401</v>
      </c>
      <c r="G1202" t="s">
        <v>1397</v>
      </c>
    </row>
    <row r="1203" spans="2:7" x14ac:dyDescent="0.25">
      <c r="B1203" t="s">
        <v>1396</v>
      </c>
      <c r="C1203" t="s">
        <v>323</v>
      </c>
      <c r="D1203" t="str">
        <f t="shared" si="46"/>
        <v>724401</v>
      </c>
      <c r="E1203" t="s">
        <v>325</v>
      </c>
      <c r="F1203" t="str">
        <f t="shared" si="47"/>
        <v>7244010001</v>
      </c>
      <c r="G1203" t="s">
        <v>1398</v>
      </c>
    </row>
    <row r="1204" spans="2:7" x14ac:dyDescent="0.25">
      <c r="B1204" t="s">
        <v>1399</v>
      </c>
      <c r="D1204" t="str">
        <f t="shared" si="46"/>
        <v>7245</v>
      </c>
      <c r="F1204" t="str">
        <f t="shared" si="47"/>
        <v>7245</v>
      </c>
      <c r="G1204" t="s">
        <v>1400</v>
      </c>
    </row>
    <row r="1205" spans="2:7" x14ac:dyDescent="0.25">
      <c r="B1205" t="s">
        <v>1399</v>
      </c>
      <c r="C1205" t="s">
        <v>323</v>
      </c>
      <c r="D1205" t="str">
        <f t="shared" si="46"/>
        <v>724501</v>
      </c>
      <c r="F1205" t="str">
        <f t="shared" si="47"/>
        <v>724501</v>
      </c>
      <c r="G1205" t="s">
        <v>1400</v>
      </c>
    </row>
    <row r="1206" spans="2:7" x14ac:dyDescent="0.25">
      <c r="B1206" t="s">
        <v>1399</v>
      </c>
      <c r="C1206" t="s">
        <v>323</v>
      </c>
      <c r="D1206" t="str">
        <f t="shared" si="46"/>
        <v>724501</v>
      </c>
      <c r="E1206" t="s">
        <v>325</v>
      </c>
      <c r="F1206" t="str">
        <f t="shared" si="47"/>
        <v>7245010001</v>
      </c>
      <c r="G1206" t="s">
        <v>1401</v>
      </c>
    </row>
    <row r="1207" spans="2:7" x14ac:dyDescent="0.25">
      <c r="B1207" t="s">
        <v>1402</v>
      </c>
      <c r="D1207" t="str">
        <f t="shared" si="46"/>
        <v>7246</v>
      </c>
      <c r="F1207" t="str">
        <f t="shared" si="47"/>
        <v>7246</v>
      </c>
      <c r="G1207" t="s">
        <v>1403</v>
      </c>
    </row>
    <row r="1208" spans="2:7" x14ac:dyDescent="0.25">
      <c r="B1208" t="s">
        <v>1402</v>
      </c>
      <c r="C1208" t="s">
        <v>323</v>
      </c>
      <c r="D1208" t="str">
        <f t="shared" ref="D1208:D1255" si="48">CONCATENATE(B1208,C1208)</f>
        <v>724601</v>
      </c>
      <c r="F1208" t="str">
        <f t="shared" ref="F1208:F1255" si="49">CONCATENATE(B1208,C1208,E1208)</f>
        <v>724601</v>
      </c>
      <c r="G1208" t="s">
        <v>1403</v>
      </c>
    </row>
    <row r="1209" spans="2:7" x14ac:dyDescent="0.25">
      <c r="B1209" t="s">
        <v>1402</v>
      </c>
      <c r="C1209" t="s">
        <v>323</v>
      </c>
      <c r="D1209" t="str">
        <f t="shared" si="48"/>
        <v>724601</v>
      </c>
      <c r="E1209" t="s">
        <v>325</v>
      </c>
      <c r="F1209" t="str">
        <f t="shared" si="49"/>
        <v>7246010001</v>
      </c>
      <c r="G1209" t="s">
        <v>1404</v>
      </c>
    </row>
    <row r="1210" spans="2:7" x14ac:dyDescent="0.25">
      <c r="B1210" t="s">
        <v>1405</v>
      </c>
      <c r="D1210" t="str">
        <f t="shared" si="48"/>
        <v>7247</v>
      </c>
      <c r="F1210" t="str">
        <f t="shared" si="49"/>
        <v>7247</v>
      </c>
      <c r="G1210" t="s">
        <v>1406</v>
      </c>
    </row>
    <row r="1211" spans="2:7" x14ac:dyDescent="0.25">
      <c r="B1211" t="s">
        <v>1405</v>
      </c>
      <c r="C1211" t="s">
        <v>323</v>
      </c>
      <c r="D1211" t="str">
        <f t="shared" si="48"/>
        <v>724701</v>
      </c>
      <c r="F1211" t="str">
        <f t="shared" si="49"/>
        <v>724701</v>
      </c>
      <c r="G1211" t="s">
        <v>1406</v>
      </c>
    </row>
    <row r="1212" spans="2:7" x14ac:dyDescent="0.25">
      <c r="B1212" t="s">
        <v>1405</v>
      </c>
      <c r="C1212" t="s">
        <v>323</v>
      </c>
      <c r="D1212" t="str">
        <f t="shared" si="48"/>
        <v>724701</v>
      </c>
      <c r="E1212" t="s">
        <v>325</v>
      </c>
      <c r="F1212" t="str">
        <f t="shared" si="49"/>
        <v>7247010001</v>
      </c>
      <c r="G1212" t="s">
        <v>1407</v>
      </c>
    </row>
    <row r="1213" spans="2:7" x14ac:dyDescent="0.25">
      <c r="B1213" t="s">
        <v>1408</v>
      </c>
      <c r="D1213" t="str">
        <f t="shared" si="48"/>
        <v>7248</v>
      </c>
      <c r="F1213" t="str">
        <f t="shared" si="49"/>
        <v>7248</v>
      </c>
      <c r="G1213" t="s">
        <v>1409</v>
      </c>
    </row>
    <row r="1214" spans="2:7" x14ac:dyDescent="0.25">
      <c r="B1214" t="s">
        <v>1408</v>
      </c>
      <c r="C1214" t="s">
        <v>323</v>
      </c>
      <c r="D1214" t="str">
        <f t="shared" si="48"/>
        <v>724801</v>
      </c>
      <c r="F1214" t="str">
        <f t="shared" si="49"/>
        <v>724801</v>
      </c>
      <c r="G1214" t="s">
        <v>1409</v>
      </c>
    </row>
    <row r="1215" spans="2:7" x14ac:dyDescent="0.25">
      <c r="B1215" t="s">
        <v>1408</v>
      </c>
      <c r="C1215" t="s">
        <v>323</v>
      </c>
      <c r="D1215" t="str">
        <f t="shared" si="48"/>
        <v>724801</v>
      </c>
      <c r="E1215" t="s">
        <v>325</v>
      </c>
      <c r="F1215" t="str">
        <f t="shared" si="49"/>
        <v>7248010001</v>
      </c>
      <c r="G1215" t="s">
        <v>1410</v>
      </c>
    </row>
    <row r="1216" spans="2:7" x14ac:dyDescent="0.25">
      <c r="B1216" t="s">
        <v>1411</v>
      </c>
      <c r="D1216" t="str">
        <f t="shared" si="48"/>
        <v>7249</v>
      </c>
      <c r="F1216" t="str">
        <f t="shared" si="49"/>
        <v>7249</v>
      </c>
      <c r="G1216" t="s">
        <v>1412</v>
      </c>
    </row>
    <row r="1217" spans="2:7" x14ac:dyDescent="0.25">
      <c r="B1217" t="s">
        <v>1411</v>
      </c>
      <c r="C1217" t="s">
        <v>323</v>
      </c>
      <c r="D1217" t="str">
        <f t="shared" si="48"/>
        <v>724901</v>
      </c>
      <c r="F1217" t="str">
        <f t="shared" si="49"/>
        <v>724901</v>
      </c>
      <c r="G1217" t="s">
        <v>1412</v>
      </c>
    </row>
    <row r="1218" spans="2:7" x14ac:dyDescent="0.25">
      <c r="B1218" t="s">
        <v>1411</v>
      </c>
      <c r="C1218" t="s">
        <v>323</v>
      </c>
      <c r="D1218" t="str">
        <f t="shared" si="48"/>
        <v>724901</v>
      </c>
      <c r="E1218" t="s">
        <v>325</v>
      </c>
      <c r="F1218" t="str">
        <f t="shared" si="49"/>
        <v>7249010001</v>
      </c>
      <c r="G1218" t="s">
        <v>1413</v>
      </c>
    </row>
    <row r="1219" spans="2:7" x14ac:dyDescent="0.25">
      <c r="B1219" t="s">
        <v>1414</v>
      </c>
      <c r="D1219" t="str">
        <f t="shared" si="48"/>
        <v>7250</v>
      </c>
      <c r="F1219" t="str">
        <f t="shared" si="49"/>
        <v>7250</v>
      </c>
      <c r="G1219" t="s">
        <v>1415</v>
      </c>
    </row>
    <row r="1220" spans="2:7" x14ac:dyDescent="0.25">
      <c r="B1220" t="s">
        <v>1414</v>
      </c>
      <c r="C1220" t="s">
        <v>323</v>
      </c>
      <c r="D1220" t="str">
        <f t="shared" si="48"/>
        <v>725001</v>
      </c>
      <c r="F1220" t="str">
        <f t="shared" si="49"/>
        <v>725001</v>
      </c>
      <c r="G1220" t="s">
        <v>1415</v>
      </c>
    </row>
    <row r="1221" spans="2:7" x14ac:dyDescent="0.25">
      <c r="B1221" t="s">
        <v>1414</v>
      </c>
      <c r="C1221" t="s">
        <v>323</v>
      </c>
      <c r="D1221" t="str">
        <f t="shared" si="48"/>
        <v>725001</v>
      </c>
      <c r="E1221" t="s">
        <v>325</v>
      </c>
      <c r="F1221" t="str">
        <f t="shared" si="49"/>
        <v>7250010001</v>
      </c>
      <c r="G1221" t="s">
        <v>1416</v>
      </c>
    </row>
    <row r="1222" spans="2:7" x14ac:dyDescent="0.25">
      <c r="B1222" t="s">
        <v>1417</v>
      </c>
      <c r="D1222" t="str">
        <f t="shared" si="48"/>
        <v>7251</v>
      </c>
      <c r="F1222" t="str">
        <f t="shared" si="49"/>
        <v>7251</v>
      </c>
      <c r="G1222" t="s">
        <v>1418</v>
      </c>
    </row>
    <row r="1223" spans="2:7" x14ac:dyDescent="0.25">
      <c r="B1223" t="s">
        <v>1417</v>
      </c>
      <c r="C1223" t="s">
        <v>323</v>
      </c>
      <c r="D1223" t="str">
        <f t="shared" si="48"/>
        <v>725101</v>
      </c>
      <c r="F1223" t="str">
        <f t="shared" si="49"/>
        <v>725101</v>
      </c>
      <c r="G1223" t="s">
        <v>1418</v>
      </c>
    </row>
    <row r="1224" spans="2:7" x14ac:dyDescent="0.25">
      <c r="B1224" t="s">
        <v>1417</v>
      </c>
      <c r="C1224" t="s">
        <v>323</v>
      </c>
      <c r="D1224" t="str">
        <f t="shared" si="48"/>
        <v>725101</v>
      </c>
      <c r="E1224" t="s">
        <v>325</v>
      </c>
      <c r="F1224" t="str">
        <f t="shared" si="49"/>
        <v>7251010001</v>
      </c>
      <c r="G1224" t="s">
        <v>1419</v>
      </c>
    </row>
    <row r="1225" spans="2:7" x14ac:dyDescent="0.25">
      <c r="B1225" t="s">
        <v>1420</v>
      </c>
      <c r="D1225" t="str">
        <f t="shared" si="48"/>
        <v>7252</v>
      </c>
      <c r="F1225" t="str">
        <f t="shared" si="49"/>
        <v>7252</v>
      </c>
      <c r="G1225" t="s">
        <v>1421</v>
      </c>
    </row>
    <row r="1226" spans="2:7" x14ac:dyDescent="0.25">
      <c r="B1226" t="s">
        <v>1420</v>
      </c>
      <c r="C1226" t="s">
        <v>323</v>
      </c>
      <c r="D1226" t="str">
        <f t="shared" si="48"/>
        <v>725201</v>
      </c>
      <c r="F1226" t="str">
        <f t="shared" si="49"/>
        <v>725201</v>
      </c>
      <c r="G1226" t="s">
        <v>1421</v>
      </c>
    </row>
    <row r="1227" spans="2:7" x14ac:dyDescent="0.25">
      <c r="B1227" t="s">
        <v>1420</v>
      </c>
      <c r="C1227" t="s">
        <v>323</v>
      </c>
      <c r="D1227" t="str">
        <f t="shared" si="48"/>
        <v>725201</v>
      </c>
      <c r="E1227" t="s">
        <v>325</v>
      </c>
      <c r="F1227" t="str">
        <f t="shared" si="49"/>
        <v>7252010001</v>
      </c>
      <c r="G1227" t="s">
        <v>1422</v>
      </c>
    </row>
    <row r="1228" spans="2:7" x14ac:dyDescent="0.25">
      <c r="B1228" t="s">
        <v>1423</v>
      </c>
      <c r="D1228" t="str">
        <f t="shared" si="48"/>
        <v>7253</v>
      </c>
      <c r="F1228" t="str">
        <f t="shared" si="49"/>
        <v>7253</v>
      </c>
      <c r="G1228" t="s">
        <v>1424</v>
      </c>
    </row>
    <row r="1229" spans="2:7" x14ac:dyDescent="0.25">
      <c r="B1229" t="s">
        <v>1423</v>
      </c>
      <c r="C1229" t="s">
        <v>323</v>
      </c>
      <c r="D1229" t="str">
        <f t="shared" si="48"/>
        <v>725301</v>
      </c>
      <c r="F1229" t="str">
        <f t="shared" si="49"/>
        <v>725301</v>
      </c>
      <c r="G1229" t="s">
        <v>1424</v>
      </c>
    </row>
    <row r="1230" spans="2:7" x14ac:dyDescent="0.25">
      <c r="B1230" t="s">
        <v>1423</v>
      </c>
      <c r="C1230" t="s">
        <v>323</v>
      </c>
      <c r="D1230" t="str">
        <f t="shared" si="48"/>
        <v>725301</v>
      </c>
      <c r="E1230" t="s">
        <v>325</v>
      </c>
      <c r="F1230" t="str">
        <f t="shared" si="49"/>
        <v>7253010001</v>
      </c>
      <c r="G1230" t="s">
        <v>1425</v>
      </c>
    </row>
    <row r="1231" spans="2:7" x14ac:dyDescent="0.25">
      <c r="B1231" t="s">
        <v>1426</v>
      </c>
      <c r="D1231" t="str">
        <f t="shared" si="48"/>
        <v>7254</v>
      </c>
      <c r="F1231" t="str">
        <f t="shared" si="49"/>
        <v>7254</v>
      </c>
      <c r="G1231" t="s">
        <v>1427</v>
      </c>
    </row>
    <row r="1232" spans="2:7" x14ac:dyDescent="0.25">
      <c r="B1232" t="s">
        <v>1426</v>
      </c>
      <c r="C1232" t="s">
        <v>323</v>
      </c>
      <c r="D1232" t="str">
        <f t="shared" si="48"/>
        <v>725401</v>
      </c>
      <c r="F1232" t="str">
        <f t="shared" si="49"/>
        <v>725401</v>
      </c>
      <c r="G1232" t="s">
        <v>1427</v>
      </c>
    </row>
    <row r="1233" spans="2:7" x14ac:dyDescent="0.25">
      <c r="B1233" t="s">
        <v>1426</v>
      </c>
      <c r="C1233" t="s">
        <v>323</v>
      </c>
      <c r="D1233" t="str">
        <f t="shared" si="48"/>
        <v>725401</v>
      </c>
      <c r="E1233" t="s">
        <v>325</v>
      </c>
      <c r="F1233" t="str">
        <f t="shared" si="49"/>
        <v>7254010001</v>
      </c>
      <c r="G1233" t="s">
        <v>1428</v>
      </c>
    </row>
    <row r="1234" spans="2:7" x14ac:dyDescent="0.25">
      <c r="B1234" t="s">
        <v>1429</v>
      </c>
      <c r="D1234" t="str">
        <f t="shared" si="48"/>
        <v>7255</v>
      </c>
      <c r="F1234" t="str">
        <f t="shared" si="49"/>
        <v>7255</v>
      </c>
      <c r="G1234" t="s">
        <v>1430</v>
      </c>
    </row>
    <row r="1235" spans="2:7" x14ac:dyDescent="0.25">
      <c r="B1235" t="s">
        <v>1429</v>
      </c>
      <c r="C1235" t="s">
        <v>323</v>
      </c>
      <c r="D1235" t="str">
        <f t="shared" si="48"/>
        <v>725501</v>
      </c>
      <c r="F1235" t="str">
        <f t="shared" si="49"/>
        <v>725501</v>
      </c>
      <c r="G1235" t="s">
        <v>1430</v>
      </c>
    </row>
    <row r="1236" spans="2:7" x14ac:dyDescent="0.25">
      <c r="B1236" t="s">
        <v>1429</v>
      </c>
      <c r="C1236" t="s">
        <v>323</v>
      </c>
      <c r="D1236" t="str">
        <f t="shared" si="48"/>
        <v>725501</v>
      </c>
      <c r="E1236" t="s">
        <v>325</v>
      </c>
      <c r="F1236" t="str">
        <f t="shared" si="49"/>
        <v>7255010001</v>
      </c>
      <c r="G1236" t="s">
        <v>1431</v>
      </c>
    </row>
    <row r="1237" spans="2:7" x14ac:dyDescent="0.25">
      <c r="B1237" t="s">
        <v>1432</v>
      </c>
      <c r="D1237" t="str">
        <f t="shared" si="48"/>
        <v>7256</v>
      </c>
      <c r="F1237" t="str">
        <f t="shared" si="49"/>
        <v>7256</v>
      </c>
      <c r="G1237" t="s">
        <v>1433</v>
      </c>
    </row>
    <row r="1238" spans="2:7" x14ac:dyDescent="0.25">
      <c r="B1238" t="s">
        <v>1432</v>
      </c>
      <c r="C1238" t="s">
        <v>323</v>
      </c>
      <c r="D1238" t="str">
        <f t="shared" si="48"/>
        <v>725601</v>
      </c>
      <c r="F1238" t="str">
        <f t="shared" si="49"/>
        <v>725601</v>
      </c>
      <c r="G1238" t="s">
        <v>1433</v>
      </c>
    </row>
    <row r="1239" spans="2:7" x14ac:dyDescent="0.25">
      <c r="B1239" t="s">
        <v>1432</v>
      </c>
      <c r="C1239" t="s">
        <v>323</v>
      </c>
      <c r="D1239" t="str">
        <f t="shared" si="48"/>
        <v>725601</v>
      </c>
      <c r="E1239" t="s">
        <v>325</v>
      </c>
      <c r="F1239" t="str">
        <f t="shared" si="49"/>
        <v>7256010001</v>
      </c>
      <c r="G1239" t="s">
        <v>1434</v>
      </c>
    </row>
    <row r="1240" spans="2:7" x14ac:dyDescent="0.25">
      <c r="B1240" t="s">
        <v>1435</v>
      </c>
      <c r="D1240" t="str">
        <f t="shared" si="48"/>
        <v>7257</v>
      </c>
      <c r="F1240" t="str">
        <f t="shared" si="49"/>
        <v>7257</v>
      </c>
      <c r="G1240" t="s">
        <v>1436</v>
      </c>
    </row>
    <row r="1241" spans="2:7" x14ac:dyDescent="0.25">
      <c r="B1241" t="s">
        <v>1435</v>
      </c>
      <c r="C1241" t="s">
        <v>323</v>
      </c>
      <c r="D1241" t="str">
        <f t="shared" si="48"/>
        <v>725701</v>
      </c>
      <c r="F1241" t="str">
        <f t="shared" si="49"/>
        <v>725701</v>
      </c>
      <c r="G1241" t="s">
        <v>1436</v>
      </c>
    </row>
    <row r="1242" spans="2:7" x14ac:dyDescent="0.25">
      <c r="B1242" t="s">
        <v>1435</v>
      </c>
      <c r="C1242" t="s">
        <v>323</v>
      </c>
      <c r="D1242" t="str">
        <f t="shared" si="48"/>
        <v>725701</v>
      </c>
      <c r="E1242" t="s">
        <v>325</v>
      </c>
      <c r="F1242" t="str">
        <f t="shared" si="49"/>
        <v>7257010001</v>
      </c>
      <c r="G1242" t="s">
        <v>1437</v>
      </c>
    </row>
    <row r="1243" spans="2:7" x14ac:dyDescent="0.25">
      <c r="B1243" t="s">
        <v>1438</v>
      </c>
      <c r="D1243" t="str">
        <f t="shared" si="48"/>
        <v>7258</v>
      </c>
      <c r="F1243" t="str">
        <f t="shared" si="49"/>
        <v>7258</v>
      </c>
      <c r="G1243" t="s">
        <v>1439</v>
      </c>
    </row>
    <row r="1244" spans="2:7" x14ac:dyDescent="0.25">
      <c r="B1244" t="s">
        <v>1438</v>
      </c>
      <c r="C1244" t="s">
        <v>323</v>
      </c>
      <c r="D1244" t="str">
        <f t="shared" si="48"/>
        <v>725801</v>
      </c>
      <c r="F1244" t="str">
        <f t="shared" si="49"/>
        <v>725801</v>
      </c>
      <c r="G1244" t="s">
        <v>1439</v>
      </c>
    </row>
    <row r="1245" spans="2:7" x14ac:dyDescent="0.25">
      <c r="B1245" t="s">
        <v>1438</v>
      </c>
      <c r="C1245" t="s">
        <v>323</v>
      </c>
      <c r="D1245" t="str">
        <f t="shared" si="48"/>
        <v>725801</v>
      </c>
      <c r="E1245" t="s">
        <v>325</v>
      </c>
      <c r="F1245" t="str">
        <f t="shared" si="49"/>
        <v>7258010001</v>
      </c>
      <c r="G1245" t="s">
        <v>1440</v>
      </c>
    </row>
    <row r="1246" spans="2:7" x14ac:dyDescent="0.25">
      <c r="B1246" t="s">
        <v>1441</v>
      </c>
      <c r="D1246" t="str">
        <f t="shared" si="48"/>
        <v>7259</v>
      </c>
      <c r="F1246" t="str">
        <f t="shared" si="49"/>
        <v>7259</v>
      </c>
      <c r="G1246" t="s">
        <v>1442</v>
      </c>
    </row>
    <row r="1247" spans="2:7" x14ac:dyDescent="0.25">
      <c r="B1247" t="s">
        <v>1441</v>
      </c>
      <c r="C1247" t="s">
        <v>323</v>
      </c>
      <c r="D1247" t="str">
        <f t="shared" si="48"/>
        <v>725901</v>
      </c>
      <c r="F1247" t="str">
        <f t="shared" si="49"/>
        <v>725901</v>
      </c>
      <c r="G1247" t="s">
        <v>1442</v>
      </c>
    </row>
    <row r="1248" spans="2:7" x14ac:dyDescent="0.25">
      <c r="B1248" t="s">
        <v>1441</v>
      </c>
      <c r="C1248" t="s">
        <v>323</v>
      </c>
      <c r="D1248" t="str">
        <f t="shared" si="48"/>
        <v>725901</v>
      </c>
      <c r="E1248" t="s">
        <v>325</v>
      </c>
      <c r="F1248" t="str">
        <f t="shared" si="49"/>
        <v>7259010001</v>
      </c>
      <c r="G1248" t="s">
        <v>1443</v>
      </c>
    </row>
    <row r="1249" spans="2:7" x14ac:dyDescent="0.25">
      <c r="B1249" t="s">
        <v>1444</v>
      </c>
      <c r="D1249" t="str">
        <f t="shared" si="48"/>
        <v>7260</v>
      </c>
      <c r="F1249" t="str">
        <f t="shared" si="49"/>
        <v>7260</v>
      </c>
      <c r="G1249" t="s">
        <v>1445</v>
      </c>
    </row>
    <row r="1250" spans="2:7" x14ac:dyDescent="0.25">
      <c r="B1250" t="s">
        <v>1444</v>
      </c>
      <c r="C1250" t="s">
        <v>323</v>
      </c>
      <c r="D1250" t="str">
        <f t="shared" si="48"/>
        <v>726001</v>
      </c>
      <c r="F1250" t="str">
        <f t="shared" si="49"/>
        <v>726001</v>
      </c>
      <c r="G1250" t="s">
        <v>1445</v>
      </c>
    </row>
    <row r="1251" spans="2:7" x14ac:dyDescent="0.25">
      <c r="B1251" t="s">
        <v>1444</v>
      </c>
      <c r="C1251" t="s">
        <v>323</v>
      </c>
      <c r="D1251" t="str">
        <f t="shared" si="48"/>
        <v>726001</v>
      </c>
      <c r="E1251" t="s">
        <v>325</v>
      </c>
      <c r="F1251" t="str">
        <f t="shared" si="49"/>
        <v>7260010001</v>
      </c>
      <c r="G1251" t="s">
        <v>1446</v>
      </c>
    </row>
    <row r="1252" spans="2:7" x14ac:dyDescent="0.25">
      <c r="B1252" t="s">
        <v>1447</v>
      </c>
      <c r="D1252" t="str">
        <f t="shared" si="48"/>
        <v>7261</v>
      </c>
      <c r="F1252" t="str">
        <f t="shared" si="49"/>
        <v>7261</v>
      </c>
      <c r="G1252" t="s">
        <v>1448</v>
      </c>
    </row>
    <row r="1253" spans="2:7" x14ac:dyDescent="0.25">
      <c r="B1253" t="s">
        <v>1447</v>
      </c>
      <c r="C1253" t="s">
        <v>323</v>
      </c>
      <c r="D1253" t="str">
        <f t="shared" si="48"/>
        <v>726101</v>
      </c>
      <c r="F1253" t="str">
        <f t="shared" si="49"/>
        <v>726101</v>
      </c>
      <c r="G1253" t="s">
        <v>1448</v>
      </c>
    </row>
    <row r="1254" spans="2:7" x14ac:dyDescent="0.25">
      <c r="B1254" t="s">
        <v>1447</v>
      </c>
      <c r="C1254" t="s">
        <v>323</v>
      </c>
      <c r="D1254" t="str">
        <f t="shared" si="48"/>
        <v>726101</v>
      </c>
      <c r="E1254" t="s">
        <v>325</v>
      </c>
      <c r="F1254" t="str">
        <f t="shared" si="49"/>
        <v>7261010001</v>
      </c>
      <c r="G1254" t="s">
        <v>1449</v>
      </c>
    </row>
    <row r="1255" spans="2:7" x14ac:dyDescent="0.25">
      <c r="B1255" t="s">
        <v>1450</v>
      </c>
      <c r="D1255" t="str">
        <f t="shared" si="48"/>
        <v>7262</v>
      </c>
      <c r="F1255" t="str">
        <f t="shared" si="49"/>
        <v>7262</v>
      </c>
      <c r="G1255" t="s">
        <v>1451</v>
      </c>
    </row>
    <row r="1256" spans="2:7" x14ac:dyDescent="0.25">
      <c r="B1256" t="s">
        <v>1450</v>
      </c>
      <c r="C1256" t="s">
        <v>323</v>
      </c>
      <c r="D1256" t="str">
        <f t="shared" ref="D1256:D1303" si="50">CONCATENATE(B1256,C1256)</f>
        <v>726201</v>
      </c>
      <c r="F1256" t="str">
        <f t="shared" ref="F1256:F1303" si="51">CONCATENATE(B1256,C1256,E1256)</f>
        <v>726201</v>
      </c>
      <c r="G1256" t="s">
        <v>1451</v>
      </c>
    </row>
    <row r="1257" spans="2:7" x14ac:dyDescent="0.25">
      <c r="B1257" t="s">
        <v>1450</v>
      </c>
      <c r="C1257" t="s">
        <v>323</v>
      </c>
      <c r="D1257" t="str">
        <f t="shared" si="50"/>
        <v>726201</v>
      </c>
      <c r="E1257" t="s">
        <v>325</v>
      </c>
      <c r="F1257" t="str">
        <f t="shared" si="51"/>
        <v>7262010001</v>
      </c>
      <c r="G1257" t="s">
        <v>1452</v>
      </c>
    </row>
    <row r="1258" spans="2:7" x14ac:dyDescent="0.25">
      <c r="B1258" t="s">
        <v>1453</v>
      </c>
      <c r="D1258" t="str">
        <f t="shared" si="50"/>
        <v>7263</v>
      </c>
      <c r="F1258" t="str">
        <f t="shared" si="51"/>
        <v>7263</v>
      </c>
      <c r="G1258" t="s">
        <v>1454</v>
      </c>
    </row>
    <row r="1259" spans="2:7" x14ac:dyDescent="0.25">
      <c r="B1259" t="s">
        <v>1453</v>
      </c>
      <c r="C1259" t="s">
        <v>323</v>
      </c>
      <c r="D1259" t="str">
        <f t="shared" si="50"/>
        <v>726301</v>
      </c>
      <c r="F1259" t="str">
        <f t="shared" si="51"/>
        <v>726301</v>
      </c>
      <c r="G1259" t="s">
        <v>1454</v>
      </c>
    </row>
    <row r="1260" spans="2:7" x14ac:dyDescent="0.25">
      <c r="B1260" t="s">
        <v>1453</v>
      </c>
      <c r="C1260" t="s">
        <v>323</v>
      </c>
      <c r="D1260" t="str">
        <f t="shared" si="50"/>
        <v>726301</v>
      </c>
      <c r="E1260" t="s">
        <v>325</v>
      </c>
      <c r="F1260" t="str">
        <f t="shared" si="51"/>
        <v>7263010001</v>
      </c>
      <c r="G1260" t="s">
        <v>1455</v>
      </c>
    </row>
    <row r="1261" spans="2:7" x14ac:dyDescent="0.25">
      <c r="B1261" t="s">
        <v>1456</v>
      </c>
      <c r="D1261" t="str">
        <f t="shared" si="50"/>
        <v>7264</v>
      </c>
      <c r="F1261" t="str">
        <f t="shared" si="51"/>
        <v>7264</v>
      </c>
      <c r="G1261" t="s">
        <v>1457</v>
      </c>
    </row>
    <row r="1262" spans="2:7" x14ac:dyDescent="0.25">
      <c r="B1262" t="s">
        <v>1456</v>
      </c>
      <c r="C1262" t="s">
        <v>323</v>
      </c>
      <c r="D1262" t="str">
        <f t="shared" si="50"/>
        <v>726401</v>
      </c>
      <c r="F1262" t="str">
        <f t="shared" si="51"/>
        <v>726401</v>
      </c>
      <c r="G1262" t="s">
        <v>1457</v>
      </c>
    </row>
    <row r="1263" spans="2:7" x14ac:dyDescent="0.25">
      <c r="B1263" t="s">
        <v>1456</v>
      </c>
      <c r="C1263" t="s">
        <v>323</v>
      </c>
      <c r="D1263" t="str">
        <f t="shared" si="50"/>
        <v>726401</v>
      </c>
      <c r="E1263" t="s">
        <v>325</v>
      </c>
      <c r="F1263" t="str">
        <f t="shared" si="51"/>
        <v>7264010001</v>
      </c>
      <c r="G1263" t="s">
        <v>1458</v>
      </c>
    </row>
    <row r="1264" spans="2:7" x14ac:dyDescent="0.25">
      <c r="B1264" t="s">
        <v>1459</v>
      </c>
      <c r="D1264" t="str">
        <f t="shared" si="50"/>
        <v>7265</v>
      </c>
      <c r="F1264" t="str">
        <f t="shared" si="51"/>
        <v>7265</v>
      </c>
      <c r="G1264" t="s">
        <v>1460</v>
      </c>
    </row>
    <row r="1265" spans="2:7" x14ac:dyDescent="0.25">
      <c r="B1265" t="s">
        <v>1459</v>
      </c>
      <c r="C1265" t="s">
        <v>323</v>
      </c>
      <c r="D1265" t="str">
        <f t="shared" si="50"/>
        <v>726501</v>
      </c>
      <c r="F1265" t="str">
        <f t="shared" si="51"/>
        <v>726501</v>
      </c>
      <c r="G1265" t="s">
        <v>1460</v>
      </c>
    </row>
    <row r="1266" spans="2:7" x14ac:dyDescent="0.25">
      <c r="B1266" t="s">
        <v>1459</v>
      </c>
      <c r="C1266" t="s">
        <v>323</v>
      </c>
      <c r="D1266" t="str">
        <f t="shared" si="50"/>
        <v>726501</v>
      </c>
      <c r="E1266" t="s">
        <v>325</v>
      </c>
      <c r="F1266" t="str">
        <f t="shared" si="51"/>
        <v>7265010001</v>
      </c>
      <c r="G1266" t="s">
        <v>1461</v>
      </c>
    </row>
    <row r="1267" spans="2:7" x14ac:dyDescent="0.25">
      <c r="B1267" t="s">
        <v>1462</v>
      </c>
      <c r="D1267" t="str">
        <f t="shared" si="50"/>
        <v>7266</v>
      </c>
      <c r="F1267" t="str">
        <f t="shared" si="51"/>
        <v>7266</v>
      </c>
      <c r="G1267" t="s">
        <v>1463</v>
      </c>
    </row>
    <row r="1268" spans="2:7" x14ac:dyDescent="0.25">
      <c r="B1268" t="s">
        <v>1462</v>
      </c>
      <c r="C1268" t="s">
        <v>323</v>
      </c>
      <c r="D1268" t="str">
        <f t="shared" si="50"/>
        <v>726601</v>
      </c>
      <c r="F1268" t="str">
        <f t="shared" si="51"/>
        <v>726601</v>
      </c>
      <c r="G1268" t="s">
        <v>1463</v>
      </c>
    </row>
    <row r="1269" spans="2:7" x14ac:dyDescent="0.25">
      <c r="B1269" t="s">
        <v>1462</v>
      </c>
      <c r="C1269" t="s">
        <v>323</v>
      </c>
      <c r="D1269" t="str">
        <f t="shared" si="50"/>
        <v>726601</v>
      </c>
      <c r="E1269" t="s">
        <v>325</v>
      </c>
      <c r="F1269" t="str">
        <f t="shared" si="51"/>
        <v>7266010001</v>
      </c>
      <c r="G1269" t="s">
        <v>1464</v>
      </c>
    </row>
    <row r="1270" spans="2:7" x14ac:dyDescent="0.25">
      <c r="B1270" t="s">
        <v>1465</v>
      </c>
      <c r="D1270" t="str">
        <f t="shared" si="50"/>
        <v>7267</v>
      </c>
      <c r="F1270" t="str">
        <f t="shared" si="51"/>
        <v>7267</v>
      </c>
      <c r="G1270" t="s">
        <v>1466</v>
      </c>
    </row>
    <row r="1271" spans="2:7" x14ac:dyDescent="0.25">
      <c r="B1271" t="s">
        <v>1465</v>
      </c>
      <c r="C1271" t="s">
        <v>323</v>
      </c>
      <c r="D1271" t="str">
        <f t="shared" si="50"/>
        <v>726701</v>
      </c>
      <c r="F1271" t="str">
        <f t="shared" si="51"/>
        <v>726701</v>
      </c>
      <c r="G1271" t="s">
        <v>1466</v>
      </c>
    </row>
    <row r="1272" spans="2:7" x14ac:dyDescent="0.25">
      <c r="B1272" t="s">
        <v>1465</v>
      </c>
      <c r="C1272" t="s">
        <v>323</v>
      </c>
      <c r="D1272" t="str">
        <f t="shared" si="50"/>
        <v>726701</v>
      </c>
      <c r="E1272" t="s">
        <v>325</v>
      </c>
      <c r="F1272" t="str">
        <f t="shared" si="51"/>
        <v>7267010001</v>
      </c>
      <c r="G1272" t="s">
        <v>1467</v>
      </c>
    </row>
    <row r="1273" spans="2:7" x14ac:dyDescent="0.25">
      <c r="B1273" t="s">
        <v>1468</v>
      </c>
      <c r="D1273" t="str">
        <f t="shared" si="50"/>
        <v>7268</v>
      </c>
      <c r="F1273" t="str">
        <f t="shared" si="51"/>
        <v>7268</v>
      </c>
      <c r="G1273" t="s">
        <v>1469</v>
      </c>
    </row>
    <row r="1274" spans="2:7" x14ac:dyDescent="0.25">
      <c r="B1274" t="s">
        <v>1468</v>
      </c>
      <c r="C1274" t="s">
        <v>323</v>
      </c>
      <c r="D1274" t="str">
        <f t="shared" si="50"/>
        <v>726801</v>
      </c>
      <c r="F1274" t="str">
        <f t="shared" si="51"/>
        <v>726801</v>
      </c>
      <c r="G1274" t="s">
        <v>1469</v>
      </c>
    </row>
    <row r="1275" spans="2:7" x14ac:dyDescent="0.25">
      <c r="B1275" t="s">
        <v>1468</v>
      </c>
      <c r="C1275" t="s">
        <v>323</v>
      </c>
      <c r="D1275" t="str">
        <f t="shared" si="50"/>
        <v>726801</v>
      </c>
      <c r="E1275" t="s">
        <v>325</v>
      </c>
      <c r="F1275" t="str">
        <f t="shared" si="51"/>
        <v>7268010001</v>
      </c>
      <c r="G1275" t="s">
        <v>1470</v>
      </c>
    </row>
    <row r="1276" spans="2:7" x14ac:dyDescent="0.25">
      <c r="B1276" t="s">
        <v>1471</v>
      </c>
      <c r="D1276" t="str">
        <f t="shared" si="50"/>
        <v>7269</v>
      </c>
      <c r="F1276" t="str">
        <f t="shared" si="51"/>
        <v>7269</v>
      </c>
      <c r="G1276" t="s">
        <v>1472</v>
      </c>
    </row>
    <row r="1277" spans="2:7" x14ac:dyDescent="0.25">
      <c r="B1277" t="s">
        <v>1471</v>
      </c>
      <c r="C1277" t="s">
        <v>323</v>
      </c>
      <c r="D1277" t="str">
        <f t="shared" si="50"/>
        <v>726901</v>
      </c>
      <c r="F1277" t="str">
        <f t="shared" si="51"/>
        <v>726901</v>
      </c>
      <c r="G1277" t="s">
        <v>1472</v>
      </c>
    </row>
    <row r="1278" spans="2:7" x14ac:dyDescent="0.25">
      <c r="B1278" t="s">
        <v>1471</v>
      </c>
      <c r="C1278" t="s">
        <v>323</v>
      </c>
      <c r="D1278" t="str">
        <f t="shared" si="50"/>
        <v>726901</v>
      </c>
      <c r="E1278" t="s">
        <v>325</v>
      </c>
      <c r="F1278" t="str">
        <f t="shared" si="51"/>
        <v>7269010001</v>
      </c>
      <c r="G1278" t="s">
        <v>1473</v>
      </c>
    </row>
    <row r="1279" spans="2:7" x14ac:dyDescent="0.25">
      <c r="B1279" t="s">
        <v>1474</v>
      </c>
      <c r="D1279" t="str">
        <f t="shared" si="50"/>
        <v>7270</v>
      </c>
      <c r="F1279" t="str">
        <f t="shared" si="51"/>
        <v>7270</v>
      </c>
      <c r="G1279" t="s">
        <v>1475</v>
      </c>
    </row>
    <row r="1280" spans="2:7" x14ac:dyDescent="0.25">
      <c r="B1280" t="s">
        <v>1474</v>
      </c>
      <c r="C1280" t="s">
        <v>323</v>
      </c>
      <c r="D1280" t="str">
        <f t="shared" si="50"/>
        <v>727001</v>
      </c>
      <c r="F1280" t="str">
        <f t="shared" si="51"/>
        <v>727001</v>
      </c>
      <c r="G1280" t="s">
        <v>1475</v>
      </c>
    </row>
    <row r="1281" spans="2:7" x14ac:dyDescent="0.25">
      <c r="B1281" t="s">
        <v>1474</v>
      </c>
      <c r="C1281" t="s">
        <v>323</v>
      </c>
      <c r="D1281" t="str">
        <f t="shared" si="50"/>
        <v>727001</v>
      </c>
      <c r="E1281" t="s">
        <v>325</v>
      </c>
      <c r="F1281" t="str">
        <f t="shared" si="51"/>
        <v>7270010001</v>
      </c>
      <c r="G1281" t="s">
        <v>1476</v>
      </c>
    </row>
    <row r="1282" spans="2:7" x14ac:dyDescent="0.25">
      <c r="B1282" t="s">
        <v>1477</v>
      </c>
      <c r="D1282" t="str">
        <f t="shared" si="50"/>
        <v>7271</v>
      </c>
      <c r="F1282" t="str">
        <f t="shared" si="51"/>
        <v>7271</v>
      </c>
      <c r="G1282" t="s">
        <v>1478</v>
      </c>
    </row>
    <row r="1283" spans="2:7" x14ac:dyDescent="0.25">
      <c r="B1283" t="s">
        <v>1477</v>
      </c>
      <c r="C1283" t="s">
        <v>323</v>
      </c>
      <c r="D1283" t="str">
        <f t="shared" si="50"/>
        <v>727101</v>
      </c>
      <c r="F1283" t="str">
        <f t="shared" si="51"/>
        <v>727101</v>
      </c>
      <c r="G1283" t="s">
        <v>1478</v>
      </c>
    </row>
    <row r="1284" spans="2:7" x14ac:dyDescent="0.25">
      <c r="B1284" t="s">
        <v>1477</v>
      </c>
      <c r="C1284" t="s">
        <v>323</v>
      </c>
      <c r="D1284" t="str">
        <f t="shared" si="50"/>
        <v>727101</v>
      </c>
      <c r="E1284" t="s">
        <v>325</v>
      </c>
      <c r="F1284" t="str">
        <f t="shared" si="51"/>
        <v>7271010001</v>
      </c>
      <c r="G1284" t="s">
        <v>1479</v>
      </c>
    </row>
    <row r="1285" spans="2:7" x14ac:dyDescent="0.25">
      <c r="B1285" t="s">
        <v>1480</v>
      </c>
      <c r="D1285" t="str">
        <f t="shared" si="50"/>
        <v>7272</v>
      </c>
      <c r="F1285" t="str">
        <f t="shared" si="51"/>
        <v>7272</v>
      </c>
      <c r="G1285" t="s">
        <v>1481</v>
      </c>
    </row>
    <row r="1286" spans="2:7" x14ac:dyDescent="0.25">
      <c r="B1286" t="s">
        <v>1480</v>
      </c>
      <c r="C1286" t="s">
        <v>323</v>
      </c>
      <c r="D1286" t="str">
        <f t="shared" si="50"/>
        <v>727201</v>
      </c>
      <c r="F1286" t="str">
        <f t="shared" si="51"/>
        <v>727201</v>
      </c>
      <c r="G1286" t="s">
        <v>1481</v>
      </c>
    </row>
    <row r="1287" spans="2:7" x14ac:dyDescent="0.25">
      <c r="B1287" t="s">
        <v>1480</v>
      </c>
      <c r="C1287" t="s">
        <v>323</v>
      </c>
      <c r="D1287" t="str">
        <f t="shared" si="50"/>
        <v>727201</v>
      </c>
      <c r="E1287" t="s">
        <v>325</v>
      </c>
      <c r="F1287" t="str">
        <f t="shared" si="51"/>
        <v>7272010001</v>
      </c>
      <c r="G1287" t="s">
        <v>1482</v>
      </c>
    </row>
    <row r="1288" spans="2:7" x14ac:dyDescent="0.25">
      <c r="B1288" t="s">
        <v>1483</v>
      </c>
      <c r="D1288" t="str">
        <f t="shared" si="50"/>
        <v>7273</v>
      </c>
      <c r="F1288" t="str">
        <f t="shared" si="51"/>
        <v>7273</v>
      </c>
      <c r="G1288" t="s">
        <v>1484</v>
      </c>
    </row>
    <row r="1289" spans="2:7" x14ac:dyDescent="0.25">
      <c r="B1289" t="s">
        <v>1483</v>
      </c>
      <c r="C1289" t="s">
        <v>323</v>
      </c>
      <c r="D1289" t="str">
        <f t="shared" si="50"/>
        <v>727301</v>
      </c>
      <c r="F1289" t="str">
        <f t="shared" si="51"/>
        <v>727301</v>
      </c>
      <c r="G1289" t="s">
        <v>1484</v>
      </c>
    </row>
    <row r="1290" spans="2:7" x14ac:dyDescent="0.25">
      <c r="B1290" t="s">
        <v>1483</v>
      </c>
      <c r="C1290" t="s">
        <v>323</v>
      </c>
      <c r="D1290" t="str">
        <f t="shared" si="50"/>
        <v>727301</v>
      </c>
      <c r="E1290" t="s">
        <v>325</v>
      </c>
      <c r="F1290" t="str">
        <f t="shared" si="51"/>
        <v>7273010001</v>
      </c>
      <c r="G1290" t="s">
        <v>1485</v>
      </c>
    </row>
    <row r="1291" spans="2:7" x14ac:dyDescent="0.25">
      <c r="B1291" t="s">
        <v>1486</v>
      </c>
      <c r="D1291" t="str">
        <f t="shared" si="50"/>
        <v>7274</v>
      </c>
      <c r="F1291" t="str">
        <f t="shared" si="51"/>
        <v>7274</v>
      </c>
      <c r="G1291" t="s">
        <v>1487</v>
      </c>
    </row>
    <row r="1292" spans="2:7" x14ac:dyDescent="0.25">
      <c r="B1292" t="s">
        <v>1486</v>
      </c>
      <c r="C1292" t="s">
        <v>323</v>
      </c>
      <c r="D1292" t="str">
        <f t="shared" si="50"/>
        <v>727401</v>
      </c>
      <c r="F1292" t="str">
        <f t="shared" si="51"/>
        <v>727401</v>
      </c>
      <c r="G1292" t="s">
        <v>1487</v>
      </c>
    </row>
    <row r="1293" spans="2:7" x14ac:dyDescent="0.25">
      <c r="B1293" t="s">
        <v>1486</v>
      </c>
      <c r="C1293" t="s">
        <v>323</v>
      </c>
      <c r="D1293" t="str">
        <f t="shared" si="50"/>
        <v>727401</v>
      </c>
      <c r="E1293" t="s">
        <v>325</v>
      </c>
      <c r="F1293" t="str">
        <f t="shared" si="51"/>
        <v>7274010001</v>
      </c>
      <c r="G1293" t="s">
        <v>1488</v>
      </c>
    </row>
    <row r="1294" spans="2:7" x14ac:dyDescent="0.25">
      <c r="B1294" t="s">
        <v>1489</v>
      </c>
      <c r="D1294" t="str">
        <f t="shared" si="50"/>
        <v>7275</v>
      </c>
      <c r="F1294" t="str">
        <f t="shared" si="51"/>
        <v>7275</v>
      </c>
      <c r="G1294" t="s">
        <v>1490</v>
      </c>
    </row>
    <row r="1295" spans="2:7" x14ac:dyDescent="0.25">
      <c r="B1295" t="s">
        <v>1489</v>
      </c>
      <c r="C1295" t="s">
        <v>323</v>
      </c>
      <c r="D1295" t="str">
        <f t="shared" si="50"/>
        <v>727501</v>
      </c>
      <c r="F1295" t="str">
        <f t="shared" si="51"/>
        <v>727501</v>
      </c>
      <c r="G1295" t="s">
        <v>1490</v>
      </c>
    </row>
    <row r="1296" spans="2:7" x14ac:dyDescent="0.25">
      <c r="B1296" t="s">
        <v>1489</v>
      </c>
      <c r="C1296" t="s">
        <v>323</v>
      </c>
      <c r="D1296" t="str">
        <f t="shared" si="50"/>
        <v>727501</v>
      </c>
      <c r="E1296" t="s">
        <v>325</v>
      </c>
      <c r="F1296" t="str">
        <f t="shared" si="51"/>
        <v>7275010001</v>
      </c>
      <c r="G1296" t="s">
        <v>1491</v>
      </c>
    </row>
    <row r="1297" spans="2:7" x14ac:dyDescent="0.25">
      <c r="B1297" t="s">
        <v>1492</v>
      </c>
      <c r="D1297" t="str">
        <f t="shared" si="50"/>
        <v>7276</v>
      </c>
      <c r="F1297" t="str">
        <f t="shared" si="51"/>
        <v>7276</v>
      </c>
      <c r="G1297" t="s">
        <v>1493</v>
      </c>
    </row>
    <row r="1298" spans="2:7" x14ac:dyDescent="0.25">
      <c r="B1298" t="s">
        <v>1492</v>
      </c>
      <c r="C1298" t="s">
        <v>323</v>
      </c>
      <c r="D1298" t="str">
        <f t="shared" si="50"/>
        <v>727601</v>
      </c>
      <c r="F1298" t="str">
        <f t="shared" si="51"/>
        <v>727601</v>
      </c>
      <c r="G1298" t="s">
        <v>1493</v>
      </c>
    </row>
    <row r="1299" spans="2:7" x14ac:dyDescent="0.25">
      <c r="B1299" t="s">
        <v>1492</v>
      </c>
      <c r="C1299" t="s">
        <v>323</v>
      </c>
      <c r="D1299" t="str">
        <f t="shared" si="50"/>
        <v>727601</v>
      </c>
      <c r="E1299" t="s">
        <v>325</v>
      </c>
      <c r="F1299" t="str">
        <f t="shared" si="51"/>
        <v>7276010001</v>
      </c>
      <c r="G1299" t="s">
        <v>1494</v>
      </c>
    </row>
    <row r="1300" spans="2:7" x14ac:dyDescent="0.25">
      <c r="B1300" t="s">
        <v>1495</v>
      </c>
      <c r="D1300" t="str">
        <f t="shared" si="50"/>
        <v>7277</v>
      </c>
      <c r="F1300" t="str">
        <f t="shared" si="51"/>
        <v>7277</v>
      </c>
      <c r="G1300" t="s">
        <v>1496</v>
      </c>
    </row>
    <row r="1301" spans="2:7" x14ac:dyDescent="0.25">
      <c r="B1301" t="s">
        <v>1495</v>
      </c>
      <c r="C1301" t="s">
        <v>323</v>
      </c>
      <c r="D1301" t="str">
        <f t="shared" si="50"/>
        <v>727701</v>
      </c>
      <c r="F1301" t="str">
        <f t="shared" si="51"/>
        <v>727701</v>
      </c>
      <c r="G1301" t="s">
        <v>1496</v>
      </c>
    </row>
    <row r="1302" spans="2:7" x14ac:dyDescent="0.25">
      <c r="B1302" t="s">
        <v>1495</v>
      </c>
      <c r="C1302" t="s">
        <v>323</v>
      </c>
      <c r="D1302" t="str">
        <f t="shared" si="50"/>
        <v>727701</v>
      </c>
      <c r="E1302" t="s">
        <v>325</v>
      </c>
      <c r="F1302" t="str">
        <f t="shared" si="51"/>
        <v>7277010001</v>
      </c>
      <c r="G1302" t="s">
        <v>1497</v>
      </c>
    </row>
    <row r="1303" spans="2:7" x14ac:dyDescent="0.25">
      <c r="B1303" t="s">
        <v>1498</v>
      </c>
      <c r="D1303" t="str">
        <f t="shared" si="50"/>
        <v>7278</v>
      </c>
      <c r="F1303" t="str">
        <f t="shared" si="51"/>
        <v>7278</v>
      </c>
      <c r="G1303" t="s">
        <v>1499</v>
      </c>
    </row>
    <row r="1304" spans="2:7" x14ac:dyDescent="0.25">
      <c r="B1304" t="s">
        <v>1498</v>
      </c>
      <c r="C1304" t="s">
        <v>323</v>
      </c>
      <c r="D1304" t="str">
        <f t="shared" ref="D1304:D1351" si="52">CONCATENATE(B1304,C1304)</f>
        <v>727801</v>
      </c>
      <c r="F1304" t="str">
        <f t="shared" ref="F1304:F1351" si="53">CONCATENATE(B1304,C1304,E1304)</f>
        <v>727801</v>
      </c>
      <c r="G1304" t="s">
        <v>1499</v>
      </c>
    </row>
    <row r="1305" spans="2:7" x14ac:dyDescent="0.25">
      <c r="B1305" t="s">
        <v>1498</v>
      </c>
      <c r="C1305" t="s">
        <v>323</v>
      </c>
      <c r="D1305" t="str">
        <f t="shared" si="52"/>
        <v>727801</v>
      </c>
      <c r="E1305" t="s">
        <v>325</v>
      </c>
      <c r="F1305" t="str">
        <f t="shared" si="53"/>
        <v>7278010001</v>
      </c>
      <c r="G1305" t="s">
        <v>1500</v>
      </c>
    </row>
    <row r="1306" spans="2:7" x14ac:dyDescent="0.25">
      <c r="B1306" t="s">
        <v>1501</v>
      </c>
      <c r="D1306" t="str">
        <f t="shared" si="52"/>
        <v>7279</v>
      </c>
      <c r="F1306" t="str">
        <f t="shared" si="53"/>
        <v>7279</v>
      </c>
      <c r="G1306" t="s">
        <v>1502</v>
      </c>
    </row>
    <row r="1307" spans="2:7" x14ac:dyDescent="0.25">
      <c r="B1307" t="s">
        <v>1501</v>
      </c>
      <c r="C1307" t="s">
        <v>323</v>
      </c>
      <c r="D1307" t="str">
        <f t="shared" si="52"/>
        <v>727901</v>
      </c>
      <c r="F1307" t="str">
        <f t="shared" si="53"/>
        <v>727901</v>
      </c>
      <c r="G1307" t="s">
        <v>1502</v>
      </c>
    </row>
    <row r="1308" spans="2:7" x14ac:dyDescent="0.25">
      <c r="B1308" t="s">
        <v>1501</v>
      </c>
      <c r="C1308" t="s">
        <v>323</v>
      </c>
      <c r="D1308" t="str">
        <f t="shared" si="52"/>
        <v>727901</v>
      </c>
      <c r="E1308" t="s">
        <v>325</v>
      </c>
      <c r="F1308" t="str">
        <f t="shared" si="53"/>
        <v>7279010001</v>
      </c>
      <c r="G1308" t="s">
        <v>1503</v>
      </c>
    </row>
    <row r="1309" spans="2:7" x14ac:dyDescent="0.25">
      <c r="B1309" t="s">
        <v>1504</v>
      </c>
      <c r="D1309" t="str">
        <f t="shared" si="52"/>
        <v>7280</v>
      </c>
      <c r="F1309" t="str">
        <f t="shared" si="53"/>
        <v>7280</v>
      </c>
      <c r="G1309" t="s">
        <v>1505</v>
      </c>
    </row>
    <row r="1310" spans="2:7" x14ac:dyDescent="0.25">
      <c r="B1310" t="s">
        <v>1504</v>
      </c>
      <c r="C1310" t="s">
        <v>323</v>
      </c>
      <c r="D1310" t="str">
        <f t="shared" si="52"/>
        <v>728001</v>
      </c>
      <c r="F1310" t="str">
        <f t="shared" si="53"/>
        <v>728001</v>
      </c>
      <c r="G1310" t="s">
        <v>1505</v>
      </c>
    </row>
    <row r="1311" spans="2:7" x14ac:dyDescent="0.25">
      <c r="B1311" t="s">
        <v>1504</v>
      </c>
      <c r="C1311" t="s">
        <v>323</v>
      </c>
      <c r="D1311" t="str">
        <f t="shared" si="52"/>
        <v>728001</v>
      </c>
      <c r="E1311" t="s">
        <v>325</v>
      </c>
      <c r="F1311" t="str">
        <f t="shared" si="53"/>
        <v>7280010001</v>
      </c>
      <c r="G1311" t="s">
        <v>1506</v>
      </c>
    </row>
    <row r="1312" spans="2:7" x14ac:dyDescent="0.25">
      <c r="B1312" t="s">
        <v>1507</v>
      </c>
      <c r="D1312" t="str">
        <f t="shared" si="52"/>
        <v>7281</v>
      </c>
      <c r="F1312" t="str">
        <f t="shared" si="53"/>
        <v>7281</v>
      </c>
      <c r="G1312" t="s">
        <v>1508</v>
      </c>
    </row>
    <row r="1313" spans="2:7" x14ac:dyDescent="0.25">
      <c r="B1313" t="s">
        <v>1507</v>
      </c>
      <c r="C1313" t="s">
        <v>323</v>
      </c>
      <c r="D1313" t="str">
        <f t="shared" si="52"/>
        <v>728101</v>
      </c>
      <c r="F1313" t="str">
        <f t="shared" si="53"/>
        <v>728101</v>
      </c>
      <c r="G1313" t="s">
        <v>1508</v>
      </c>
    </row>
    <row r="1314" spans="2:7" x14ac:dyDescent="0.25">
      <c r="B1314" t="s">
        <v>1507</v>
      </c>
      <c r="C1314" t="s">
        <v>323</v>
      </c>
      <c r="D1314" t="str">
        <f t="shared" si="52"/>
        <v>728101</v>
      </c>
      <c r="E1314" t="s">
        <v>325</v>
      </c>
      <c r="F1314" t="str">
        <f t="shared" si="53"/>
        <v>7281010001</v>
      </c>
      <c r="G1314" t="s">
        <v>1509</v>
      </c>
    </row>
    <row r="1315" spans="2:7" x14ac:dyDescent="0.25">
      <c r="B1315" t="s">
        <v>1510</v>
      </c>
      <c r="D1315" t="str">
        <f t="shared" si="52"/>
        <v>7282</v>
      </c>
      <c r="F1315" t="str">
        <f t="shared" si="53"/>
        <v>7282</v>
      </c>
      <c r="G1315" t="s">
        <v>1511</v>
      </c>
    </row>
    <row r="1316" spans="2:7" x14ac:dyDescent="0.25">
      <c r="B1316" t="s">
        <v>1510</v>
      </c>
      <c r="C1316" t="s">
        <v>323</v>
      </c>
      <c r="D1316" t="str">
        <f t="shared" si="52"/>
        <v>728201</v>
      </c>
      <c r="F1316" t="str">
        <f t="shared" si="53"/>
        <v>728201</v>
      </c>
      <c r="G1316" t="s">
        <v>1511</v>
      </c>
    </row>
    <row r="1317" spans="2:7" x14ac:dyDescent="0.25">
      <c r="B1317" t="s">
        <v>1510</v>
      </c>
      <c r="C1317" t="s">
        <v>323</v>
      </c>
      <c r="D1317" t="str">
        <f t="shared" si="52"/>
        <v>728201</v>
      </c>
      <c r="E1317" t="s">
        <v>325</v>
      </c>
      <c r="F1317" t="str">
        <f t="shared" si="53"/>
        <v>7282010001</v>
      </c>
      <c r="G1317" t="s">
        <v>1512</v>
      </c>
    </row>
    <row r="1318" spans="2:7" x14ac:dyDescent="0.25">
      <c r="B1318" t="s">
        <v>1513</v>
      </c>
      <c r="D1318" t="str">
        <f t="shared" si="52"/>
        <v>7283</v>
      </c>
      <c r="F1318" t="str">
        <f t="shared" si="53"/>
        <v>7283</v>
      </c>
      <c r="G1318" t="s">
        <v>1514</v>
      </c>
    </row>
    <row r="1319" spans="2:7" x14ac:dyDescent="0.25">
      <c r="B1319" t="s">
        <v>1513</v>
      </c>
      <c r="C1319" t="s">
        <v>323</v>
      </c>
      <c r="D1319" t="str">
        <f t="shared" si="52"/>
        <v>728301</v>
      </c>
      <c r="F1319" t="str">
        <f t="shared" si="53"/>
        <v>728301</v>
      </c>
      <c r="G1319" t="s">
        <v>1514</v>
      </c>
    </row>
    <row r="1320" spans="2:7" x14ac:dyDescent="0.25">
      <c r="B1320" t="s">
        <v>1513</v>
      </c>
      <c r="C1320" t="s">
        <v>323</v>
      </c>
      <c r="D1320" t="str">
        <f t="shared" si="52"/>
        <v>728301</v>
      </c>
      <c r="E1320" t="s">
        <v>325</v>
      </c>
      <c r="F1320" t="str">
        <f t="shared" si="53"/>
        <v>7283010001</v>
      </c>
      <c r="G1320" t="s">
        <v>1515</v>
      </c>
    </row>
    <row r="1321" spans="2:7" x14ac:dyDescent="0.25">
      <c r="B1321" t="s">
        <v>1516</v>
      </c>
      <c r="D1321" t="str">
        <f t="shared" si="52"/>
        <v>7284</v>
      </c>
      <c r="F1321" t="str">
        <f t="shared" si="53"/>
        <v>7284</v>
      </c>
      <c r="G1321" t="s">
        <v>1517</v>
      </c>
    </row>
    <row r="1322" spans="2:7" x14ac:dyDescent="0.25">
      <c r="B1322" t="s">
        <v>1516</v>
      </c>
      <c r="C1322" t="s">
        <v>323</v>
      </c>
      <c r="D1322" t="str">
        <f t="shared" si="52"/>
        <v>728401</v>
      </c>
      <c r="F1322" t="str">
        <f t="shared" si="53"/>
        <v>728401</v>
      </c>
      <c r="G1322" t="s">
        <v>1517</v>
      </c>
    </row>
    <row r="1323" spans="2:7" x14ac:dyDescent="0.25">
      <c r="B1323" t="s">
        <v>1516</v>
      </c>
      <c r="C1323" t="s">
        <v>323</v>
      </c>
      <c r="D1323" t="str">
        <f t="shared" si="52"/>
        <v>728401</v>
      </c>
      <c r="E1323" t="s">
        <v>325</v>
      </c>
      <c r="F1323" t="str">
        <f t="shared" si="53"/>
        <v>7284010001</v>
      </c>
      <c r="G1323" t="s">
        <v>1518</v>
      </c>
    </row>
    <row r="1324" spans="2:7" x14ac:dyDescent="0.25">
      <c r="B1324" t="s">
        <v>1519</v>
      </c>
      <c r="D1324" t="str">
        <f t="shared" si="52"/>
        <v>7285</v>
      </c>
      <c r="F1324" t="str">
        <f t="shared" si="53"/>
        <v>7285</v>
      </c>
      <c r="G1324" t="s">
        <v>1520</v>
      </c>
    </row>
    <row r="1325" spans="2:7" x14ac:dyDescent="0.25">
      <c r="B1325" t="s">
        <v>1519</v>
      </c>
      <c r="C1325" t="s">
        <v>323</v>
      </c>
      <c r="D1325" t="str">
        <f t="shared" si="52"/>
        <v>728501</v>
      </c>
      <c r="F1325" t="str">
        <f t="shared" si="53"/>
        <v>728501</v>
      </c>
      <c r="G1325" t="s">
        <v>1520</v>
      </c>
    </row>
    <row r="1326" spans="2:7" x14ac:dyDescent="0.25">
      <c r="B1326" t="s">
        <v>1519</v>
      </c>
      <c r="C1326" t="s">
        <v>323</v>
      </c>
      <c r="D1326" t="str">
        <f t="shared" si="52"/>
        <v>728501</v>
      </c>
      <c r="E1326" t="s">
        <v>325</v>
      </c>
      <c r="F1326" t="str">
        <f t="shared" si="53"/>
        <v>7285010001</v>
      </c>
      <c r="G1326" t="s">
        <v>1521</v>
      </c>
    </row>
    <row r="1327" spans="2:7" x14ac:dyDescent="0.25">
      <c r="B1327" t="s">
        <v>1522</v>
      </c>
      <c r="D1327" t="str">
        <f t="shared" si="52"/>
        <v>7286</v>
      </c>
      <c r="F1327" t="str">
        <f t="shared" si="53"/>
        <v>7286</v>
      </c>
      <c r="G1327" t="s">
        <v>1523</v>
      </c>
    </row>
    <row r="1328" spans="2:7" x14ac:dyDescent="0.25">
      <c r="B1328" t="s">
        <v>1522</v>
      </c>
      <c r="C1328" t="s">
        <v>323</v>
      </c>
      <c r="D1328" t="str">
        <f t="shared" si="52"/>
        <v>728601</v>
      </c>
      <c r="F1328" t="str">
        <f t="shared" si="53"/>
        <v>728601</v>
      </c>
      <c r="G1328" t="s">
        <v>1523</v>
      </c>
    </row>
    <row r="1329" spans="2:7" x14ac:dyDescent="0.25">
      <c r="B1329" t="s">
        <v>1522</v>
      </c>
      <c r="C1329" t="s">
        <v>323</v>
      </c>
      <c r="D1329" t="str">
        <f t="shared" si="52"/>
        <v>728601</v>
      </c>
      <c r="E1329" t="s">
        <v>325</v>
      </c>
      <c r="F1329" t="str">
        <f t="shared" si="53"/>
        <v>7286010001</v>
      </c>
      <c r="G1329" t="s">
        <v>1524</v>
      </c>
    </row>
    <row r="1330" spans="2:7" x14ac:dyDescent="0.25">
      <c r="B1330" t="s">
        <v>1525</v>
      </c>
      <c r="D1330" t="str">
        <f t="shared" si="52"/>
        <v>7287</v>
      </c>
      <c r="F1330" t="str">
        <f t="shared" si="53"/>
        <v>7287</v>
      </c>
      <c r="G1330" t="s">
        <v>1526</v>
      </c>
    </row>
    <row r="1331" spans="2:7" x14ac:dyDescent="0.25">
      <c r="B1331" t="s">
        <v>1525</v>
      </c>
      <c r="C1331" t="s">
        <v>323</v>
      </c>
      <c r="D1331" t="str">
        <f t="shared" si="52"/>
        <v>728701</v>
      </c>
      <c r="F1331" t="str">
        <f t="shared" si="53"/>
        <v>728701</v>
      </c>
      <c r="G1331" t="s">
        <v>1526</v>
      </c>
    </row>
    <row r="1332" spans="2:7" x14ac:dyDescent="0.25">
      <c r="B1332" t="s">
        <v>1525</v>
      </c>
      <c r="C1332" t="s">
        <v>323</v>
      </c>
      <c r="D1332" t="str">
        <f t="shared" si="52"/>
        <v>728701</v>
      </c>
      <c r="E1332" t="s">
        <v>325</v>
      </c>
      <c r="F1332" t="str">
        <f t="shared" si="53"/>
        <v>7287010001</v>
      </c>
      <c r="G1332" t="s">
        <v>1527</v>
      </c>
    </row>
    <row r="1333" spans="2:7" x14ac:dyDescent="0.25">
      <c r="B1333" t="s">
        <v>1528</v>
      </c>
      <c r="D1333" t="str">
        <f t="shared" si="52"/>
        <v>7288</v>
      </c>
      <c r="F1333" t="str">
        <f t="shared" si="53"/>
        <v>7288</v>
      </c>
      <c r="G1333" t="s">
        <v>1529</v>
      </c>
    </row>
    <row r="1334" spans="2:7" x14ac:dyDescent="0.25">
      <c r="B1334" t="s">
        <v>1528</v>
      </c>
      <c r="C1334" t="s">
        <v>323</v>
      </c>
      <c r="D1334" t="str">
        <f t="shared" si="52"/>
        <v>728801</v>
      </c>
      <c r="F1334" t="str">
        <f t="shared" si="53"/>
        <v>728801</v>
      </c>
      <c r="G1334" t="s">
        <v>1529</v>
      </c>
    </row>
    <row r="1335" spans="2:7" x14ac:dyDescent="0.25">
      <c r="B1335" t="s">
        <v>1528</v>
      </c>
      <c r="C1335" t="s">
        <v>323</v>
      </c>
      <c r="D1335" t="str">
        <f t="shared" si="52"/>
        <v>728801</v>
      </c>
      <c r="E1335" t="s">
        <v>325</v>
      </c>
      <c r="F1335" t="str">
        <f t="shared" si="53"/>
        <v>7288010001</v>
      </c>
      <c r="G1335" t="s">
        <v>1530</v>
      </c>
    </row>
    <row r="1336" spans="2:7" x14ac:dyDescent="0.25">
      <c r="B1336" t="s">
        <v>1531</v>
      </c>
      <c r="D1336" t="str">
        <f t="shared" si="52"/>
        <v>7289</v>
      </c>
      <c r="F1336" t="str">
        <f t="shared" si="53"/>
        <v>7289</v>
      </c>
      <c r="G1336" t="s">
        <v>1532</v>
      </c>
    </row>
    <row r="1337" spans="2:7" x14ac:dyDescent="0.25">
      <c r="B1337" t="s">
        <v>1531</v>
      </c>
      <c r="C1337" t="s">
        <v>323</v>
      </c>
      <c r="D1337" t="str">
        <f t="shared" si="52"/>
        <v>728901</v>
      </c>
      <c r="F1337" t="str">
        <f t="shared" si="53"/>
        <v>728901</v>
      </c>
      <c r="G1337" t="s">
        <v>1532</v>
      </c>
    </row>
    <row r="1338" spans="2:7" x14ac:dyDescent="0.25">
      <c r="B1338" t="s">
        <v>1531</v>
      </c>
      <c r="C1338" t="s">
        <v>323</v>
      </c>
      <c r="D1338" t="str">
        <f t="shared" si="52"/>
        <v>728901</v>
      </c>
      <c r="E1338" t="s">
        <v>325</v>
      </c>
      <c r="F1338" t="str">
        <f t="shared" si="53"/>
        <v>7289010001</v>
      </c>
      <c r="G1338" t="s">
        <v>1533</v>
      </c>
    </row>
    <row r="1339" spans="2:7" x14ac:dyDescent="0.25">
      <c r="B1339" t="s">
        <v>1534</v>
      </c>
      <c r="D1339" t="str">
        <f t="shared" si="52"/>
        <v>7290</v>
      </c>
      <c r="F1339" t="str">
        <f t="shared" si="53"/>
        <v>7290</v>
      </c>
      <c r="G1339" t="s">
        <v>1535</v>
      </c>
    </row>
    <row r="1340" spans="2:7" x14ac:dyDescent="0.25">
      <c r="B1340" t="s">
        <v>1534</v>
      </c>
      <c r="C1340" t="s">
        <v>323</v>
      </c>
      <c r="D1340" t="str">
        <f t="shared" si="52"/>
        <v>729001</v>
      </c>
      <c r="F1340" t="str">
        <f t="shared" si="53"/>
        <v>729001</v>
      </c>
      <c r="G1340" t="s">
        <v>1535</v>
      </c>
    </row>
    <row r="1341" spans="2:7" x14ac:dyDescent="0.25">
      <c r="B1341" t="s">
        <v>1534</v>
      </c>
      <c r="C1341" t="s">
        <v>323</v>
      </c>
      <c r="D1341" t="str">
        <f t="shared" si="52"/>
        <v>729001</v>
      </c>
      <c r="E1341" t="s">
        <v>325</v>
      </c>
      <c r="F1341" t="str">
        <f t="shared" si="53"/>
        <v>7290010001</v>
      </c>
      <c r="G1341" t="s">
        <v>1536</v>
      </c>
    </row>
    <row r="1342" spans="2:7" x14ac:dyDescent="0.25">
      <c r="B1342" t="s">
        <v>1537</v>
      </c>
      <c r="D1342" t="str">
        <f t="shared" si="52"/>
        <v>7291</v>
      </c>
      <c r="F1342" t="str">
        <f t="shared" si="53"/>
        <v>7291</v>
      </c>
      <c r="G1342" t="s">
        <v>1538</v>
      </c>
    </row>
    <row r="1343" spans="2:7" x14ac:dyDescent="0.25">
      <c r="B1343" t="s">
        <v>1537</v>
      </c>
      <c r="C1343" t="s">
        <v>323</v>
      </c>
      <c r="D1343" t="str">
        <f t="shared" si="52"/>
        <v>729101</v>
      </c>
      <c r="F1343" t="str">
        <f t="shared" si="53"/>
        <v>729101</v>
      </c>
      <c r="G1343" t="s">
        <v>1538</v>
      </c>
    </row>
    <row r="1344" spans="2:7" x14ac:dyDescent="0.25">
      <c r="B1344" t="s">
        <v>1537</v>
      </c>
      <c r="C1344" t="s">
        <v>323</v>
      </c>
      <c r="D1344" t="str">
        <f t="shared" si="52"/>
        <v>729101</v>
      </c>
      <c r="E1344" t="s">
        <v>325</v>
      </c>
      <c r="F1344" t="str">
        <f t="shared" si="53"/>
        <v>7291010001</v>
      </c>
      <c r="G1344" t="s">
        <v>1539</v>
      </c>
    </row>
    <row r="1345" spans="2:7" x14ac:dyDescent="0.25">
      <c r="B1345" t="s">
        <v>1540</v>
      </c>
      <c r="D1345" t="str">
        <f t="shared" si="52"/>
        <v>7292</v>
      </c>
      <c r="F1345" t="str">
        <f t="shared" si="53"/>
        <v>7292</v>
      </c>
      <c r="G1345" t="s">
        <v>1541</v>
      </c>
    </row>
    <row r="1346" spans="2:7" x14ac:dyDescent="0.25">
      <c r="B1346" t="s">
        <v>1540</v>
      </c>
      <c r="C1346" t="s">
        <v>323</v>
      </c>
      <c r="D1346" t="str">
        <f t="shared" si="52"/>
        <v>729201</v>
      </c>
      <c r="F1346" t="str">
        <f t="shared" si="53"/>
        <v>729201</v>
      </c>
      <c r="G1346" t="s">
        <v>1541</v>
      </c>
    </row>
    <row r="1347" spans="2:7" x14ac:dyDescent="0.25">
      <c r="B1347" t="s">
        <v>1540</v>
      </c>
      <c r="C1347" t="s">
        <v>323</v>
      </c>
      <c r="D1347" t="str">
        <f t="shared" si="52"/>
        <v>729201</v>
      </c>
      <c r="E1347" t="s">
        <v>325</v>
      </c>
      <c r="F1347" t="str">
        <f t="shared" si="53"/>
        <v>7292010001</v>
      </c>
      <c r="G1347" t="s">
        <v>1542</v>
      </c>
    </row>
    <row r="1348" spans="2:7" x14ac:dyDescent="0.25">
      <c r="B1348" t="s">
        <v>1543</v>
      </c>
      <c r="D1348" t="str">
        <f t="shared" si="52"/>
        <v>7293</v>
      </c>
      <c r="F1348" t="str">
        <f t="shared" si="53"/>
        <v>7293</v>
      </c>
      <c r="G1348" t="s">
        <v>1544</v>
      </c>
    </row>
    <row r="1349" spans="2:7" x14ac:dyDescent="0.25">
      <c r="B1349" t="s">
        <v>1543</v>
      </c>
      <c r="C1349" t="s">
        <v>323</v>
      </c>
      <c r="D1349" t="str">
        <f t="shared" si="52"/>
        <v>729301</v>
      </c>
      <c r="F1349" t="str">
        <f t="shared" si="53"/>
        <v>729301</v>
      </c>
      <c r="G1349" t="s">
        <v>1544</v>
      </c>
    </row>
    <row r="1350" spans="2:7" x14ac:dyDescent="0.25">
      <c r="B1350" t="s">
        <v>1543</v>
      </c>
      <c r="C1350" t="s">
        <v>323</v>
      </c>
      <c r="D1350" t="str">
        <f t="shared" si="52"/>
        <v>729301</v>
      </c>
      <c r="E1350" t="s">
        <v>325</v>
      </c>
      <c r="F1350" t="str">
        <f t="shared" si="53"/>
        <v>7293010001</v>
      </c>
      <c r="G1350" t="s">
        <v>1545</v>
      </c>
    </row>
    <row r="1351" spans="2:7" x14ac:dyDescent="0.25">
      <c r="B1351" t="s">
        <v>1546</v>
      </c>
      <c r="D1351" t="str">
        <f t="shared" si="52"/>
        <v>7294</v>
      </c>
      <c r="F1351" t="str">
        <f t="shared" si="53"/>
        <v>7294</v>
      </c>
      <c r="G1351" t="s">
        <v>1547</v>
      </c>
    </row>
    <row r="1352" spans="2:7" x14ac:dyDescent="0.25">
      <c r="B1352" t="s">
        <v>1546</v>
      </c>
      <c r="C1352" t="s">
        <v>323</v>
      </c>
      <c r="D1352" t="str">
        <f t="shared" ref="D1352:D1399" si="54">CONCATENATE(B1352,C1352)</f>
        <v>729401</v>
      </c>
      <c r="F1352" t="str">
        <f t="shared" ref="F1352:F1399" si="55">CONCATENATE(B1352,C1352,E1352)</f>
        <v>729401</v>
      </c>
      <c r="G1352" t="s">
        <v>1547</v>
      </c>
    </row>
    <row r="1353" spans="2:7" x14ac:dyDescent="0.25">
      <c r="B1353" t="s">
        <v>1546</v>
      </c>
      <c r="C1353" t="s">
        <v>323</v>
      </c>
      <c r="D1353" t="str">
        <f t="shared" si="54"/>
        <v>729401</v>
      </c>
      <c r="E1353" t="s">
        <v>325</v>
      </c>
      <c r="F1353" t="str">
        <f t="shared" si="55"/>
        <v>7294010001</v>
      </c>
      <c r="G1353" t="s">
        <v>1548</v>
      </c>
    </row>
    <row r="1354" spans="2:7" x14ac:dyDescent="0.25">
      <c r="B1354" t="s">
        <v>1549</v>
      </c>
      <c r="D1354" t="str">
        <f t="shared" si="54"/>
        <v>7295</v>
      </c>
      <c r="F1354" t="str">
        <f t="shared" si="55"/>
        <v>7295</v>
      </c>
      <c r="G1354" t="s">
        <v>1550</v>
      </c>
    </row>
    <row r="1355" spans="2:7" x14ac:dyDescent="0.25">
      <c r="B1355" t="s">
        <v>1549</v>
      </c>
      <c r="C1355" t="s">
        <v>323</v>
      </c>
      <c r="D1355" t="str">
        <f t="shared" si="54"/>
        <v>729501</v>
      </c>
      <c r="F1355" t="str">
        <f t="shared" si="55"/>
        <v>729501</v>
      </c>
      <c r="G1355" t="s">
        <v>1550</v>
      </c>
    </row>
    <row r="1356" spans="2:7" x14ac:dyDescent="0.25">
      <c r="B1356" t="s">
        <v>1549</v>
      </c>
      <c r="C1356" t="s">
        <v>327</v>
      </c>
      <c r="D1356" t="str">
        <f t="shared" si="54"/>
        <v>729502</v>
      </c>
      <c r="E1356" t="s">
        <v>325</v>
      </c>
      <c r="F1356" t="str">
        <f t="shared" si="55"/>
        <v>7295020001</v>
      </c>
      <c r="G1356" t="s">
        <v>1551</v>
      </c>
    </row>
    <row r="1357" spans="2:7" x14ac:dyDescent="0.25">
      <c r="B1357" t="s">
        <v>1552</v>
      </c>
      <c r="D1357" t="str">
        <f t="shared" si="54"/>
        <v>7296</v>
      </c>
      <c r="F1357" t="str">
        <f t="shared" si="55"/>
        <v>7296</v>
      </c>
      <c r="G1357" t="s">
        <v>1553</v>
      </c>
    </row>
    <row r="1358" spans="2:7" x14ac:dyDescent="0.25">
      <c r="B1358" t="s">
        <v>1552</v>
      </c>
      <c r="C1358" t="s">
        <v>323</v>
      </c>
      <c r="D1358" t="str">
        <f t="shared" si="54"/>
        <v>729601</v>
      </c>
      <c r="F1358" t="str">
        <f t="shared" si="55"/>
        <v>729601</v>
      </c>
      <c r="G1358" t="s">
        <v>1553</v>
      </c>
    </row>
    <row r="1359" spans="2:7" x14ac:dyDescent="0.25">
      <c r="B1359" t="s">
        <v>1552</v>
      </c>
      <c r="C1359" t="s">
        <v>323</v>
      </c>
      <c r="D1359" t="str">
        <f t="shared" si="54"/>
        <v>729601</v>
      </c>
      <c r="E1359" t="s">
        <v>325</v>
      </c>
      <c r="F1359" t="str">
        <f t="shared" si="55"/>
        <v>7296010001</v>
      </c>
      <c r="G1359" t="s">
        <v>1554</v>
      </c>
    </row>
    <row r="1360" spans="2:7" x14ac:dyDescent="0.25">
      <c r="B1360" t="s">
        <v>1555</v>
      </c>
      <c r="D1360" t="str">
        <f t="shared" si="54"/>
        <v>7297</v>
      </c>
      <c r="F1360" t="str">
        <f t="shared" si="55"/>
        <v>7297</v>
      </c>
      <c r="G1360" t="s">
        <v>1556</v>
      </c>
    </row>
    <row r="1361" spans="2:7" x14ac:dyDescent="0.25">
      <c r="B1361" t="s">
        <v>1555</v>
      </c>
      <c r="C1361" t="s">
        <v>323</v>
      </c>
      <c r="D1361" t="str">
        <f t="shared" si="54"/>
        <v>729701</v>
      </c>
      <c r="F1361" t="str">
        <f t="shared" si="55"/>
        <v>729701</v>
      </c>
      <c r="G1361" t="s">
        <v>1556</v>
      </c>
    </row>
    <row r="1362" spans="2:7" x14ac:dyDescent="0.25">
      <c r="B1362" t="s">
        <v>1555</v>
      </c>
      <c r="C1362" t="s">
        <v>323</v>
      </c>
      <c r="D1362" t="str">
        <f t="shared" si="54"/>
        <v>729701</v>
      </c>
      <c r="E1362" t="s">
        <v>325</v>
      </c>
      <c r="F1362" t="str">
        <f t="shared" si="55"/>
        <v>7297010001</v>
      </c>
      <c r="G1362" t="s">
        <v>1557</v>
      </c>
    </row>
    <row r="1363" spans="2:7" x14ac:dyDescent="0.25">
      <c r="B1363" t="s">
        <v>1558</v>
      </c>
      <c r="D1363" t="str">
        <f t="shared" si="54"/>
        <v>7298</v>
      </c>
      <c r="F1363" t="str">
        <f t="shared" si="55"/>
        <v>7298</v>
      </c>
      <c r="G1363" t="s">
        <v>1559</v>
      </c>
    </row>
    <row r="1364" spans="2:7" x14ac:dyDescent="0.25">
      <c r="B1364" t="s">
        <v>1558</v>
      </c>
      <c r="C1364" t="s">
        <v>323</v>
      </c>
      <c r="D1364" t="str">
        <f t="shared" si="54"/>
        <v>729801</v>
      </c>
      <c r="F1364" t="str">
        <f t="shared" si="55"/>
        <v>729801</v>
      </c>
      <c r="G1364" t="s">
        <v>1559</v>
      </c>
    </row>
    <row r="1365" spans="2:7" x14ac:dyDescent="0.25">
      <c r="B1365" t="s">
        <v>1558</v>
      </c>
      <c r="C1365" t="s">
        <v>323</v>
      </c>
      <c r="D1365" t="str">
        <f t="shared" si="54"/>
        <v>729801</v>
      </c>
      <c r="E1365" t="s">
        <v>325</v>
      </c>
      <c r="F1365" t="str">
        <f t="shared" si="55"/>
        <v>7298010001</v>
      </c>
      <c r="G1365" t="s">
        <v>1560</v>
      </c>
    </row>
    <row r="1366" spans="2:7" x14ac:dyDescent="0.25">
      <c r="B1366" t="s">
        <v>1561</v>
      </c>
      <c r="D1366" t="str">
        <f t="shared" si="54"/>
        <v>7299</v>
      </c>
      <c r="F1366" t="str">
        <f t="shared" si="55"/>
        <v>7299</v>
      </c>
      <c r="G1366" t="s">
        <v>1562</v>
      </c>
    </row>
    <row r="1367" spans="2:7" x14ac:dyDescent="0.25">
      <c r="B1367" t="s">
        <v>1561</v>
      </c>
      <c r="C1367" t="s">
        <v>323</v>
      </c>
      <c r="D1367" t="str">
        <f t="shared" si="54"/>
        <v>729901</v>
      </c>
      <c r="F1367" t="str">
        <f t="shared" si="55"/>
        <v>729901</v>
      </c>
      <c r="G1367" t="s">
        <v>1562</v>
      </c>
    </row>
    <row r="1368" spans="2:7" x14ac:dyDescent="0.25">
      <c r="B1368" t="s">
        <v>1561</v>
      </c>
      <c r="C1368" t="s">
        <v>323</v>
      </c>
      <c r="D1368" t="str">
        <f t="shared" si="54"/>
        <v>729901</v>
      </c>
      <c r="E1368" t="s">
        <v>325</v>
      </c>
      <c r="F1368" t="str">
        <f t="shared" si="55"/>
        <v>7299010001</v>
      </c>
      <c r="G1368" t="s">
        <v>1563</v>
      </c>
    </row>
    <row r="1369" spans="2:7" x14ac:dyDescent="0.25">
      <c r="B1369" t="s">
        <v>1564</v>
      </c>
      <c r="D1369" t="str">
        <f t="shared" si="54"/>
        <v>7300</v>
      </c>
      <c r="F1369" t="str">
        <f t="shared" si="55"/>
        <v>7300</v>
      </c>
      <c r="G1369" t="s">
        <v>1565</v>
      </c>
    </row>
    <row r="1370" spans="2:7" x14ac:dyDescent="0.25">
      <c r="B1370" t="s">
        <v>1564</v>
      </c>
      <c r="C1370" t="s">
        <v>323</v>
      </c>
      <c r="D1370" t="str">
        <f t="shared" si="54"/>
        <v>730001</v>
      </c>
      <c r="F1370" t="str">
        <f t="shared" si="55"/>
        <v>730001</v>
      </c>
      <c r="G1370" t="s">
        <v>1565</v>
      </c>
    </row>
    <row r="1371" spans="2:7" x14ac:dyDescent="0.25">
      <c r="B1371" t="s">
        <v>1564</v>
      </c>
      <c r="C1371" t="s">
        <v>323</v>
      </c>
      <c r="D1371" t="str">
        <f t="shared" si="54"/>
        <v>730001</v>
      </c>
      <c r="E1371" t="s">
        <v>325</v>
      </c>
      <c r="F1371" t="str">
        <f t="shared" si="55"/>
        <v>7300010001</v>
      </c>
      <c r="G1371" t="s">
        <v>1566</v>
      </c>
    </row>
    <row r="1372" spans="2:7" x14ac:dyDescent="0.25">
      <c r="B1372" t="s">
        <v>1567</v>
      </c>
      <c r="D1372" t="str">
        <f t="shared" si="54"/>
        <v>7301</v>
      </c>
      <c r="F1372" t="str">
        <f t="shared" si="55"/>
        <v>7301</v>
      </c>
      <c r="G1372" t="s">
        <v>1568</v>
      </c>
    </row>
    <row r="1373" spans="2:7" x14ac:dyDescent="0.25">
      <c r="B1373" t="s">
        <v>1567</v>
      </c>
      <c r="C1373" t="s">
        <v>323</v>
      </c>
      <c r="D1373" t="str">
        <f t="shared" si="54"/>
        <v>730101</v>
      </c>
      <c r="F1373" t="str">
        <f t="shared" si="55"/>
        <v>730101</v>
      </c>
      <c r="G1373" t="s">
        <v>1568</v>
      </c>
    </row>
    <row r="1374" spans="2:7" x14ac:dyDescent="0.25">
      <c r="B1374" t="s">
        <v>1567</v>
      </c>
      <c r="C1374" t="s">
        <v>323</v>
      </c>
      <c r="D1374" t="str">
        <f t="shared" si="54"/>
        <v>730101</v>
      </c>
      <c r="E1374" t="s">
        <v>325</v>
      </c>
      <c r="F1374" t="str">
        <f t="shared" si="55"/>
        <v>7301010001</v>
      </c>
      <c r="G1374" t="s">
        <v>1569</v>
      </c>
    </row>
    <row r="1375" spans="2:7" x14ac:dyDescent="0.25">
      <c r="B1375" t="s">
        <v>1570</v>
      </c>
      <c r="D1375" t="str">
        <f t="shared" si="54"/>
        <v>7302</v>
      </c>
      <c r="F1375" t="str">
        <f t="shared" si="55"/>
        <v>7302</v>
      </c>
      <c r="G1375" t="s">
        <v>1571</v>
      </c>
    </row>
    <row r="1376" spans="2:7" x14ac:dyDescent="0.25">
      <c r="B1376" t="s">
        <v>1570</v>
      </c>
      <c r="C1376" t="s">
        <v>323</v>
      </c>
      <c r="D1376" t="str">
        <f t="shared" si="54"/>
        <v>730201</v>
      </c>
      <c r="F1376" t="str">
        <f t="shared" si="55"/>
        <v>730201</v>
      </c>
      <c r="G1376" t="s">
        <v>1571</v>
      </c>
    </row>
    <row r="1377" spans="2:7" x14ac:dyDescent="0.25">
      <c r="B1377" t="s">
        <v>1570</v>
      </c>
      <c r="C1377" t="s">
        <v>323</v>
      </c>
      <c r="D1377" t="str">
        <f t="shared" si="54"/>
        <v>730201</v>
      </c>
      <c r="E1377" t="s">
        <v>325</v>
      </c>
      <c r="F1377" t="str">
        <f t="shared" si="55"/>
        <v>7302010001</v>
      </c>
      <c r="G1377" t="s">
        <v>1572</v>
      </c>
    </row>
    <row r="1378" spans="2:7" x14ac:dyDescent="0.25">
      <c r="B1378" t="s">
        <v>1573</v>
      </c>
      <c r="D1378" t="str">
        <f t="shared" si="54"/>
        <v>7303</v>
      </c>
      <c r="F1378" t="str">
        <f t="shared" si="55"/>
        <v>7303</v>
      </c>
      <c r="G1378" t="s">
        <v>1574</v>
      </c>
    </row>
    <row r="1379" spans="2:7" x14ac:dyDescent="0.25">
      <c r="B1379" t="s">
        <v>1573</v>
      </c>
      <c r="C1379" t="s">
        <v>323</v>
      </c>
      <c r="D1379" t="str">
        <f t="shared" si="54"/>
        <v>730301</v>
      </c>
      <c r="F1379" t="str">
        <f t="shared" si="55"/>
        <v>730301</v>
      </c>
      <c r="G1379" t="s">
        <v>1574</v>
      </c>
    </row>
    <row r="1380" spans="2:7" x14ac:dyDescent="0.25">
      <c r="B1380" t="s">
        <v>1573</v>
      </c>
      <c r="C1380" t="s">
        <v>323</v>
      </c>
      <c r="D1380" t="str">
        <f t="shared" si="54"/>
        <v>730301</v>
      </c>
      <c r="E1380" t="s">
        <v>325</v>
      </c>
      <c r="F1380" t="str">
        <f t="shared" si="55"/>
        <v>7303010001</v>
      </c>
      <c r="G1380" t="s">
        <v>1575</v>
      </c>
    </row>
    <row r="1381" spans="2:7" x14ac:dyDescent="0.25">
      <c r="B1381" t="s">
        <v>1576</v>
      </c>
      <c r="D1381" t="str">
        <f t="shared" si="54"/>
        <v>7304</v>
      </c>
      <c r="F1381" t="str">
        <f t="shared" si="55"/>
        <v>7304</v>
      </c>
      <c r="G1381" t="s">
        <v>1577</v>
      </c>
    </row>
    <row r="1382" spans="2:7" x14ac:dyDescent="0.25">
      <c r="B1382" t="s">
        <v>1576</v>
      </c>
      <c r="C1382" t="s">
        <v>323</v>
      </c>
      <c r="D1382" t="str">
        <f t="shared" si="54"/>
        <v>730401</v>
      </c>
      <c r="F1382" t="str">
        <f t="shared" si="55"/>
        <v>730401</v>
      </c>
      <c r="G1382" t="s">
        <v>1577</v>
      </c>
    </row>
    <row r="1383" spans="2:7" x14ac:dyDescent="0.25">
      <c r="B1383" t="s">
        <v>1576</v>
      </c>
      <c r="C1383" t="s">
        <v>323</v>
      </c>
      <c r="D1383" t="str">
        <f t="shared" si="54"/>
        <v>730401</v>
      </c>
      <c r="E1383" t="s">
        <v>325</v>
      </c>
      <c r="F1383" t="str">
        <f t="shared" si="55"/>
        <v>7304010001</v>
      </c>
      <c r="G1383" t="s">
        <v>1578</v>
      </c>
    </row>
    <row r="1384" spans="2:7" x14ac:dyDescent="0.25">
      <c r="B1384" t="s">
        <v>1579</v>
      </c>
      <c r="D1384" t="str">
        <f t="shared" si="54"/>
        <v>7305</v>
      </c>
      <c r="F1384" t="str">
        <f t="shared" si="55"/>
        <v>7305</v>
      </c>
      <c r="G1384" t="s">
        <v>1580</v>
      </c>
    </row>
    <row r="1385" spans="2:7" x14ac:dyDescent="0.25">
      <c r="B1385" t="s">
        <v>1579</v>
      </c>
      <c r="C1385" t="s">
        <v>323</v>
      </c>
      <c r="D1385" t="str">
        <f t="shared" si="54"/>
        <v>730501</v>
      </c>
      <c r="F1385" t="str">
        <f t="shared" si="55"/>
        <v>730501</v>
      </c>
      <c r="G1385" t="s">
        <v>1580</v>
      </c>
    </row>
    <row r="1386" spans="2:7" x14ac:dyDescent="0.25">
      <c r="B1386" t="s">
        <v>1579</v>
      </c>
      <c r="C1386" t="s">
        <v>323</v>
      </c>
      <c r="D1386" t="str">
        <f t="shared" si="54"/>
        <v>730501</v>
      </c>
      <c r="E1386" t="s">
        <v>325</v>
      </c>
      <c r="F1386" t="str">
        <f t="shared" si="55"/>
        <v>7305010001</v>
      </c>
      <c r="G1386" t="s">
        <v>1581</v>
      </c>
    </row>
    <row r="1387" spans="2:7" x14ac:dyDescent="0.25">
      <c r="B1387" t="s">
        <v>1582</v>
      </c>
      <c r="D1387" t="str">
        <f t="shared" si="54"/>
        <v>7306</v>
      </c>
      <c r="F1387" t="str">
        <f t="shared" si="55"/>
        <v>7306</v>
      </c>
      <c r="G1387" t="s">
        <v>1583</v>
      </c>
    </row>
    <row r="1388" spans="2:7" x14ac:dyDescent="0.25">
      <c r="B1388" t="s">
        <v>1582</v>
      </c>
      <c r="C1388" t="s">
        <v>323</v>
      </c>
      <c r="D1388" t="str">
        <f t="shared" si="54"/>
        <v>730601</v>
      </c>
      <c r="F1388" t="str">
        <f t="shared" si="55"/>
        <v>730601</v>
      </c>
      <c r="G1388" t="s">
        <v>1583</v>
      </c>
    </row>
    <row r="1389" spans="2:7" x14ac:dyDescent="0.25">
      <c r="B1389" t="s">
        <v>1582</v>
      </c>
      <c r="C1389" t="s">
        <v>323</v>
      </c>
      <c r="D1389" t="str">
        <f t="shared" si="54"/>
        <v>730601</v>
      </c>
      <c r="E1389" t="s">
        <v>325</v>
      </c>
      <c r="F1389" t="str">
        <f t="shared" si="55"/>
        <v>7306010001</v>
      </c>
      <c r="G1389" t="s">
        <v>1584</v>
      </c>
    </row>
    <row r="1390" spans="2:7" x14ac:dyDescent="0.25">
      <c r="B1390" t="s">
        <v>1585</v>
      </c>
      <c r="D1390" t="str">
        <f t="shared" si="54"/>
        <v>7307</v>
      </c>
      <c r="F1390" t="str">
        <f t="shared" si="55"/>
        <v>7307</v>
      </c>
      <c r="G1390" t="s">
        <v>1586</v>
      </c>
    </row>
    <row r="1391" spans="2:7" x14ac:dyDescent="0.25">
      <c r="B1391" t="s">
        <v>1585</v>
      </c>
      <c r="C1391" t="s">
        <v>323</v>
      </c>
      <c r="D1391" t="str">
        <f t="shared" si="54"/>
        <v>730701</v>
      </c>
      <c r="F1391" t="str">
        <f t="shared" si="55"/>
        <v>730701</v>
      </c>
      <c r="G1391" t="s">
        <v>1586</v>
      </c>
    </row>
    <row r="1392" spans="2:7" x14ac:dyDescent="0.25">
      <c r="B1392" t="s">
        <v>1585</v>
      </c>
      <c r="C1392" t="s">
        <v>323</v>
      </c>
      <c r="D1392" t="str">
        <f t="shared" si="54"/>
        <v>730701</v>
      </c>
      <c r="E1392" t="s">
        <v>325</v>
      </c>
      <c r="F1392" t="str">
        <f t="shared" si="55"/>
        <v>7307010001</v>
      </c>
      <c r="G1392" t="s">
        <v>1587</v>
      </c>
    </row>
    <row r="1393" spans="2:7" x14ac:dyDescent="0.25">
      <c r="B1393" t="s">
        <v>1588</v>
      </c>
      <c r="D1393" t="str">
        <f t="shared" si="54"/>
        <v>7308</v>
      </c>
      <c r="F1393" t="str">
        <f t="shared" si="55"/>
        <v>7308</v>
      </c>
      <c r="G1393" t="s">
        <v>1589</v>
      </c>
    </row>
    <row r="1394" spans="2:7" x14ac:dyDescent="0.25">
      <c r="B1394" t="s">
        <v>1588</v>
      </c>
      <c r="C1394" t="s">
        <v>323</v>
      </c>
      <c r="D1394" t="str">
        <f t="shared" si="54"/>
        <v>730801</v>
      </c>
      <c r="F1394" t="str">
        <f t="shared" si="55"/>
        <v>730801</v>
      </c>
      <c r="G1394" t="s">
        <v>1589</v>
      </c>
    </row>
    <row r="1395" spans="2:7" x14ac:dyDescent="0.25">
      <c r="B1395" t="s">
        <v>1588</v>
      </c>
      <c r="C1395" t="s">
        <v>323</v>
      </c>
      <c r="D1395" t="str">
        <f t="shared" si="54"/>
        <v>730801</v>
      </c>
      <c r="E1395" t="s">
        <v>325</v>
      </c>
      <c r="F1395" t="str">
        <f t="shared" si="55"/>
        <v>7308010001</v>
      </c>
      <c r="G1395" t="s">
        <v>1590</v>
      </c>
    </row>
    <row r="1396" spans="2:7" x14ac:dyDescent="0.25">
      <c r="B1396" t="s">
        <v>1591</v>
      </c>
      <c r="D1396" t="str">
        <f t="shared" si="54"/>
        <v>7309</v>
      </c>
      <c r="F1396" t="str">
        <f t="shared" si="55"/>
        <v>7309</v>
      </c>
      <c r="G1396" t="s">
        <v>1592</v>
      </c>
    </row>
    <row r="1397" spans="2:7" x14ac:dyDescent="0.25">
      <c r="B1397" t="s">
        <v>1591</v>
      </c>
      <c r="C1397" t="s">
        <v>323</v>
      </c>
      <c r="D1397" t="str">
        <f t="shared" si="54"/>
        <v>730901</v>
      </c>
      <c r="F1397" t="str">
        <f t="shared" si="55"/>
        <v>730901</v>
      </c>
      <c r="G1397" t="s">
        <v>1592</v>
      </c>
    </row>
    <row r="1398" spans="2:7" x14ac:dyDescent="0.25">
      <c r="B1398" t="s">
        <v>1591</v>
      </c>
      <c r="C1398" t="s">
        <v>323</v>
      </c>
      <c r="D1398" t="str">
        <f t="shared" si="54"/>
        <v>730901</v>
      </c>
      <c r="E1398" t="s">
        <v>325</v>
      </c>
      <c r="F1398" t="str">
        <f t="shared" si="55"/>
        <v>7309010001</v>
      </c>
      <c r="G1398" t="s">
        <v>1593</v>
      </c>
    </row>
    <row r="1399" spans="2:7" x14ac:dyDescent="0.25">
      <c r="B1399" t="s">
        <v>1594</v>
      </c>
      <c r="D1399" t="str">
        <f t="shared" si="54"/>
        <v>7310</v>
      </c>
      <c r="F1399" t="str">
        <f t="shared" si="55"/>
        <v>7310</v>
      </c>
      <c r="G1399" t="s">
        <v>1595</v>
      </c>
    </row>
    <row r="1400" spans="2:7" x14ac:dyDescent="0.25">
      <c r="B1400" t="s">
        <v>1594</v>
      </c>
      <c r="C1400" t="s">
        <v>323</v>
      </c>
      <c r="D1400" t="str">
        <f t="shared" ref="D1400:D1447" si="56">CONCATENATE(B1400,C1400)</f>
        <v>731001</v>
      </c>
      <c r="F1400" t="str">
        <f t="shared" ref="F1400:F1447" si="57">CONCATENATE(B1400,C1400,E1400)</f>
        <v>731001</v>
      </c>
      <c r="G1400" t="s">
        <v>1595</v>
      </c>
    </row>
    <row r="1401" spans="2:7" x14ac:dyDescent="0.25">
      <c r="B1401" t="s">
        <v>1594</v>
      </c>
      <c r="C1401" t="s">
        <v>323</v>
      </c>
      <c r="D1401" t="str">
        <f t="shared" si="56"/>
        <v>731001</v>
      </c>
      <c r="E1401" t="s">
        <v>325</v>
      </c>
      <c r="F1401" t="str">
        <f t="shared" si="57"/>
        <v>7310010001</v>
      </c>
      <c r="G1401" t="s">
        <v>1596</v>
      </c>
    </row>
    <row r="1402" spans="2:7" x14ac:dyDescent="0.25">
      <c r="B1402" t="s">
        <v>1597</v>
      </c>
      <c r="D1402" t="str">
        <f t="shared" si="56"/>
        <v>7311</v>
      </c>
      <c r="F1402" t="str">
        <f t="shared" si="57"/>
        <v>7311</v>
      </c>
      <c r="G1402" t="s">
        <v>1598</v>
      </c>
    </row>
    <row r="1403" spans="2:7" x14ac:dyDescent="0.25">
      <c r="B1403" t="s">
        <v>1597</v>
      </c>
      <c r="C1403" t="s">
        <v>323</v>
      </c>
      <c r="D1403" t="str">
        <f t="shared" si="56"/>
        <v>731101</v>
      </c>
      <c r="F1403" t="str">
        <f t="shared" si="57"/>
        <v>731101</v>
      </c>
      <c r="G1403" t="s">
        <v>1598</v>
      </c>
    </row>
    <row r="1404" spans="2:7" x14ac:dyDescent="0.25">
      <c r="B1404" t="s">
        <v>1597</v>
      </c>
      <c r="C1404" t="s">
        <v>323</v>
      </c>
      <c r="D1404" t="str">
        <f t="shared" si="56"/>
        <v>731101</v>
      </c>
      <c r="E1404" t="s">
        <v>325</v>
      </c>
      <c r="F1404" t="str">
        <f t="shared" si="57"/>
        <v>7311010001</v>
      </c>
      <c r="G1404" t="s">
        <v>1599</v>
      </c>
    </row>
    <row r="1405" spans="2:7" x14ac:dyDescent="0.25">
      <c r="B1405" t="s">
        <v>1600</v>
      </c>
      <c r="D1405" t="str">
        <f t="shared" si="56"/>
        <v>7312</v>
      </c>
      <c r="F1405" t="str">
        <f t="shared" si="57"/>
        <v>7312</v>
      </c>
      <c r="G1405" t="s">
        <v>1601</v>
      </c>
    </row>
    <row r="1406" spans="2:7" x14ac:dyDescent="0.25">
      <c r="B1406" t="s">
        <v>1600</v>
      </c>
      <c r="C1406" t="s">
        <v>323</v>
      </c>
      <c r="D1406" t="str">
        <f t="shared" si="56"/>
        <v>731201</v>
      </c>
      <c r="F1406" t="str">
        <f t="shared" si="57"/>
        <v>731201</v>
      </c>
      <c r="G1406" t="s">
        <v>1601</v>
      </c>
    </row>
    <row r="1407" spans="2:7" x14ac:dyDescent="0.25">
      <c r="B1407" t="s">
        <v>1600</v>
      </c>
      <c r="C1407" t="s">
        <v>323</v>
      </c>
      <c r="D1407" t="str">
        <f t="shared" si="56"/>
        <v>731201</v>
      </c>
      <c r="E1407" t="s">
        <v>325</v>
      </c>
      <c r="F1407" t="str">
        <f t="shared" si="57"/>
        <v>7312010001</v>
      </c>
      <c r="G1407" t="s">
        <v>1602</v>
      </c>
    </row>
    <row r="1408" spans="2:7" x14ac:dyDescent="0.25">
      <c r="B1408" t="s">
        <v>1603</v>
      </c>
      <c r="D1408" t="str">
        <f t="shared" si="56"/>
        <v>7313</v>
      </c>
      <c r="F1408" t="str">
        <f t="shared" si="57"/>
        <v>7313</v>
      </c>
      <c r="G1408" t="s">
        <v>1604</v>
      </c>
    </row>
    <row r="1409" spans="2:7" x14ac:dyDescent="0.25">
      <c r="B1409" t="s">
        <v>1603</v>
      </c>
      <c r="C1409" t="s">
        <v>323</v>
      </c>
      <c r="D1409" t="str">
        <f t="shared" si="56"/>
        <v>731301</v>
      </c>
      <c r="F1409" t="str">
        <f t="shared" si="57"/>
        <v>731301</v>
      </c>
      <c r="G1409" t="s">
        <v>1604</v>
      </c>
    </row>
    <row r="1410" spans="2:7" x14ac:dyDescent="0.25">
      <c r="B1410" t="s">
        <v>1603</v>
      </c>
      <c r="C1410" t="s">
        <v>323</v>
      </c>
      <c r="D1410" t="str">
        <f t="shared" si="56"/>
        <v>731301</v>
      </c>
      <c r="E1410" t="s">
        <v>325</v>
      </c>
      <c r="F1410" t="str">
        <f t="shared" si="57"/>
        <v>7313010001</v>
      </c>
      <c r="G1410" t="s">
        <v>1605</v>
      </c>
    </row>
    <row r="1411" spans="2:7" x14ac:dyDescent="0.25">
      <c r="B1411" t="s">
        <v>1606</v>
      </c>
      <c r="D1411" t="str">
        <f t="shared" si="56"/>
        <v>7314</v>
      </c>
      <c r="F1411" t="str">
        <f t="shared" si="57"/>
        <v>7314</v>
      </c>
      <c r="G1411" t="s">
        <v>1607</v>
      </c>
    </row>
    <row r="1412" spans="2:7" x14ac:dyDescent="0.25">
      <c r="B1412" t="s">
        <v>1606</v>
      </c>
      <c r="C1412" t="s">
        <v>323</v>
      </c>
      <c r="D1412" t="str">
        <f t="shared" si="56"/>
        <v>731401</v>
      </c>
      <c r="F1412" t="str">
        <f t="shared" si="57"/>
        <v>731401</v>
      </c>
      <c r="G1412" t="s">
        <v>1607</v>
      </c>
    </row>
    <row r="1413" spans="2:7" x14ac:dyDescent="0.25">
      <c r="B1413" t="s">
        <v>1606</v>
      </c>
      <c r="C1413" t="s">
        <v>323</v>
      </c>
      <c r="D1413" t="str">
        <f t="shared" si="56"/>
        <v>731401</v>
      </c>
      <c r="E1413" t="s">
        <v>325</v>
      </c>
      <c r="F1413" t="str">
        <f t="shared" si="57"/>
        <v>7314010001</v>
      </c>
      <c r="G1413" t="s">
        <v>1608</v>
      </c>
    </row>
    <row r="1414" spans="2:7" x14ac:dyDescent="0.25">
      <c r="B1414" t="s">
        <v>1609</v>
      </c>
      <c r="D1414" t="str">
        <f t="shared" si="56"/>
        <v>7315</v>
      </c>
      <c r="F1414" t="str">
        <f t="shared" si="57"/>
        <v>7315</v>
      </c>
      <c r="G1414" t="s">
        <v>1610</v>
      </c>
    </row>
    <row r="1415" spans="2:7" x14ac:dyDescent="0.25">
      <c r="B1415" t="s">
        <v>1609</v>
      </c>
      <c r="C1415" t="s">
        <v>323</v>
      </c>
      <c r="D1415" t="str">
        <f t="shared" si="56"/>
        <v>731501</v>
      </c>
      <c r="F1415" t="str">
        <f t="shared" si="57"/>
        <v>731501</v>
      </c>
      <c r="G1415" t="s">
        <v>1610</v>
      </c>
    </row>
    <row r="1416" spans="2:7" x14ac:dyDescent="0.25">
      <c r="B1416" t="s">
        <v>1609</v>
      </c>
      <c r="C1416" t="s">
        <v>323</v>
      </c>
      <c r="D1416" t="str">
        <f t="shared" si="56"/>
        <v>731501</v>
      </c>
      <c r="E1416" t="s">
        <v>325</v>
      </c>
      <c r="F1416" t="str">
        <f t="shared" si="57"/>
        <v>7315010001</v>
      </c>
      <c r="G1416" t="s">
        <v>1611</v>
      </c>
    </row>
    <row r="1417" spans="2:7" x14ac:dyDescent="0.25">
      <c r="B1417" t="s">
        <v>1612</v>
      </c>
      <c r="D1417" t="str">
        <f t="shared" si="56"/>
        <v>7316</v>
      </c>
      <c r="F1417" t="str">
        <f t="shared" si="57"/>
        <v>7316</v>
      </c>
      <c r="G1417" t="s">
        <v>1613</v>
      </c>
    </row>
    <row r="1418" spans="2:7" x14ac:dyDescent="0.25">
      <c r="B1418" t="s">
        <v>1612</v>
      </c>
      <c r="C1418" t="s">
        <v>323</v>
      </c>
      <c r="D1418" t="str">
        <f t="shared" si="56"/>
        <v>731601</v>
      </c>
      <c r="F1418" t="str">
        <f t="shared" si="57"/>
        <v>731601</v>
      </c>
      <c r="G1418" t="s">
        <v>1613</v>
      </c>
    </row>
    <row r="1419" spans="2:7" x14ac:dyDescent="0.25">
      <c r="B1419" t="s">
        <v>1612</v>
      </c>
      <c r="C1419" t="s">
        <v>323</v>
      </c>
      <c r="D1419" t="str">
        <f t="shared" si="56"/>
        <v>731601</v>
      </c>
      <c r="E1419" t="s">
        <v>325</v>
      </c>
      <c r="F1419" t="str">
        <f t="shared" si="57"/>
        <v>7316010001</v>
      </c>
      <c r="G1419" t="s">
        <v>1614</v>
      </c>
    </row>
    <row r="1420" spans="2:7" x14ac:dyDescent="0.25">
      <c r="B1420" t="s">
        <v>1615</v>
      </c>
      <c r="D1420" t="str">
        <f t="shared" si="56"/>
        <v>7317</v>
      </c>
      <c r="F1420" t="str">
        <f t="shared" si="57"/>
        <v>7317</v>
      </c>
      <c r="G1420" t="s">
        <v>1616</v>
      </c>
    </row>
    <row r="1421" spans="2:7" x14ac:dyDescent="0.25">
      <c r="B1421" t="s">
        <v>1615</v>
      </c>
      <c r="C1421" t="s">
        <v>323</v>
      </c>
      <c r="D1421" t="str">
        <f t="shared" si="56"/>
        <v>731701</v>
      </c>
      <c r="F1421" t="str">
        <f t="shared" si="57"/>
        <v>731701</v>
      </c>
      <c r="G1421" t="s">
        <v>1616</v>
      </c>
    </row>
    <row r="1422" spans="2:7" x14ac:dyDescent="0.25">
      <c r="B1422" t="s">
        <v>1615</v>
      </c>
      <c r="C1422" t="s">
        <v>323</v>
      </c>
      <c r="D1422" t="str">
        <f t="shared" si="56"/>
        <v>731701</v>
      </c>
      <c r="E1422" t="s">
        <v>325</v>
      </c>
      <c r="F1422" t="str">
        <f t="shared" si="57"/>
        <v>7317010001</v>
      </c>
      <c r="G1422" t="s">
        <v>1617</v>
      </c>
    </row>
    <row r="1423" spans="2:7" x14ac:dyDescent="0.25">
      <c r="B1423" t="s">
        <v>1618</v>
      </c>
      <c r="D1423" t="str">
        <f t="shared" si="56"/>
        <v>7318</v>
      </c>
      <c r="F1423" t="str">
        <f t="shared" si="57"/>
        <v>7318</v>
      </c>
      <c r="G1423" t="s">
        <v>1619</v>
      </c>
    </row>
    <row r="1424" spans="2:7" x14ac:dyDescent="0.25">
      <c r="B1424" t="s">
        <v>1618</v>
      </c>
      <c r="C1424" t="s">
        <v>323</v>
      </c>
      <c r="D1424" t="str">
        <f t="shared" si="56"/>
        <v>731801</v>
      </c>
      <c r="F1424" t="str">
        <f t="shared" si="57"/>
        <v>731801</v>
      </c>
      <c r="G1424" t="s">
        <v>1619</v>
      </c>
    </row>
    <row r="1425" spans="2:7" x14ac:dyDescent="0.25">
      <c r="B1425" t="s">
        <v>1618</v>
      </c>
      <c r="C1425" t="s">
        <v>323</v>
      </c>
      <c r="D1425" t="str">
        <f t="shared" si="56"/>
        <v>731801</v>
      </c>
      <c r="E1425" t="s">
        <v>325</v>
      </c>
      <c r="F1425" t="str">
        <f t="shared" si="57"/>
        <v>7318010001</v>
      </c>
      <c r="G1425" t="s">
        <v>1620</v>
      </c>
    </row>
    <row r="1426" spans="2:7" x14ac:dyDescent="0.25">
      <c r="B1426" t="s">
        <v>1621</v>
      </c>
      <c r="D1426" t="str">
        <f t="shared" si="56"/>
        <v>7319</v>
      </c>
      <c r="F1426" t="str">
        <f t="shared" si="57"/>
        <v>7319</v>
      </c>
      <c r="G1426" t="s">
        <v>1622</v>
      </c>
    </row>
    <row r="1427" spans="2:7" x14ac:dyDescent="0.25">
      <c r="B1427" t="s">
        <v>1621</v>
      </c>
      <c r="C1427" t="s">
        <v>323</v>
      </c>
      <c r="D1427" t="str">
        <f t="shared" si="56"/>
        <v>731901</v>
      </c>
      <c r="F1427" t="str">
        <f t="shared" si="57"/>
        <v>731901</v>
      </c>
      <c r="G1427" t="s">
        <v>1622</v>
      </c>
    </row>
    <row r="1428" spans="2:7" x14ac:dyDescent="0.25">
      <c r="B1428" t="s">
        <v>1621</v>
      </c>
      <c r="C1428" t="s">
        <v>323</v>
      </c>
      <c r="D1428" t="str">
        <f t="shared" si="56"/>
        <v>731901</v>
      </c>
      <c r="E1428" t="s">
        <v>325</v>
      </c>
      <c r="F1428" t="str">
        <f t="shared" si="57"/>
        <v>7319010001</v>
      </c>
      <c r="G1428" t="s">
        <v>1623</v>
      </c>
    </row>
    <row r="1429" spans="2:7" x14ac:dyDescent="0.25">
      <c r="B1429" t="s">
        <v>1624</v>
      </c>
      <c r="D1429" t="str">
        <f t="shared" si="56"/>
        <v>7320</v>
      </c>
      <c r="F1429" t="str">
        <f t="shared" si="57"/>
        <v>7320</v>
      </c>
      <c r="G1429" t="s">
        <v>1625</v>
      </c>
    </row>
    <row r="1430" spans="2:7" x14ac:dyDescent="0.25">
      <c r="B1430" t="s">
        <v>1624</v>
      </c>
      <c r="C1430" t="s">
        <v>323</v>
      </c>
      <c r="D1430" t="str">
        <f t="shared" si="56"/>
        <v>732001</v>
      </c>
      <c r="F1430" t="str">
        <f t="shared" si="57"/>
        <v>732001</v>
      </c>
      <c r="G1430" t="s">
        <v>1625</v>
      </c>
    </row>
    <row r="1431" spans="2:7" x14ac:dyDescent="0.25">
      <c r="B1431" t="s">
        <v>1624</v>
      </c>
      <c r="C1431" t="s">
        <v>323</v>
      </c>
      <c r="D1431" t="str">
        <f t="shared" si="56"/>
        <v>732001</v>
      </c>
      <c r="E1431" t="s">
        <v>325</v>
      </c>
      <c r="F1431" t="str">
        <f t="shared" si="57"/>
        <v>7320010001</v>
      </c>
      <c r="G1431" t="s">
        <v>1626</v>
      </c>
    </row>
    <row r="1432" spans="2:7" x14ac:dyDescent="0.25">
      <c r="B1432" t="s">
        <v>1627</v>
      </c>
      <c r="D1432" t="str">
        <f t="shared" si="56"/>
        <v>7321</v>
      </c>
      <c r="F1432" t="str">
        <f t="shared" si="57"/>
        <v>7321</v>
      </c>
      <c r="G1432" t="s">
        <v>1628</v>
      </c>
    </row>
    <row r="1433" spans="2:7" x14ac:dyDescent="0.25">
      <c r="B1433" t="s">
        <v>1627</v>
      </c>
      <c r="C1433" t="s">
        <v>323</v>
      </c>
      <c r="D1433" t="str">
        <f t="shared" si="56"/>
        <v>732101</v>
      </c>
      <c r="F1433" t="str">
        <f t="shared" si="57"/>
        <v>732101</v>
      </c>
      <c r="G1433" t="s">
        <v>1628</v>
      </c>
    </row>
    <row r="1434" spans="2:7" x14ac:dyDescent="0.25">
      <c r="B1434" t="s">
        <v>1627</v>
      </c>
      <c r="C1434" t="s">
        <v>323</v>
      </c>
      <c r="D1434" t="str">
        <f t="shared" si="56"/>
        <v>732101</v>
      </c>
      <c r="E1434" t="s">
        <v>325</v>
      </c>
      <c r="F1434" t="str">
        <f t="shared" si="57"/>
        <v>7321010001</v>
      </c>
      <c r="G1434" t="s">
        <v>1629</v>
      </c>
    </row>
    <row r="1435" spans="2:7" x14ac:dyDescent="0.25">
      <c r="B1435" t="s">
        <v>1630</v>
      </c>
      <c r="D1435" t="str">
        <f t="shared" si="56"/>
        <v>7322</v>
      </c>
      <c r="F1435" t="str">
        <f t="shared" si="57"/>
        <v>7322</v>
      </c>
      <c r="G1435" t="s">
        <v>1631</v>
      </c>
    </row>
    <row r="1436" spans="2:7" x14ac:dyDescent="0.25">
      <c r="B1436" t="s">
        <v>1630</v>
      </c>
      <c r="C1436" t="s">
        <v>323</v>
      </c>
      <c r="D1436" t="str">
        <f t="shared" si="56"/>
        <v>732201</v>
      </c>
      <c r="F1436" t="str">
        <f t="shared" si="57"/>
        <v>732201</v>
      </c>
      <c r="G1436" t="s">
        <v>1631</v>
      </c>
    </row>
    <row r="1437" spans="2:7" x14ac:dyDescent="0.25">
      <c r="B1437" t="s">
        <v>1630</v>
      </c>
      <c r="C1437" t="s">
        <v>323</v>
      </c>
      <c r="D1437" t="str">
        <f t="shared" si="56"/>
        <v>732201</v>
      </c>
      <c r="E1437" t="s">
        <v>325</v>
      </c>
      <c r="F1437" t="str">
        <f t="shared" si="57"/>
        <v>7322010001</v>
      </c>
      <c r="G1437" t="s">
        <v>1632</v>
      </c>
    </row>
    <row r="1438" spans="2:7" x14ac:dyDescent="0.25">
      <c r="B1438" t="s">
        <v>1633</v>
      </c>
      <c r="D1438" t="str">
        <f t="shared" si="56"/>
        <v>7323</v>
      </c>
      <c r="F1438" t="str">
        <f t="shared" si="57"/>
        <v>7323</v>
      </c>
      <c r="G1438" t="s">
        <v>1634</v>
      </c>
    </row>
    <row r="1439" spans="2:7" x14ac:dyDescent="0.25">
      <c r="B1439" t="s">
        <v>1633</v>
      </c>
      <c r="C1439" t="s">
        <v>323</v>
      </c>
      <c r="D1439" t="str">
        <f t="shared" si="56"/>
        <v>732301</v>
      </c>
      <c r="F1439" t="str">
        <f t="shared" si="57"/>
        <v>732301</v>
      </c>
      <c r="G1439" t="s">
        <v>1634</v>
      </c>
    </row>
    <row r="1440" spans="2:7" x14ac:dyDescent="0.25">
      <c r="B1440" t="s">
        <v>1633</v>
      </c>
      <c r="C1440" t="s">
        <v>323</v>
      </c>
      <c r="D1440" t="str">
        <f t="shared" si="56"/>
        <v>732301</v>
      </c>
      <c r="E1440" t="s">
        <v>325</v>
      </c>
      <c r="F1440" t="str">
        <f t="shared" si="57"/>
        <v>7323010001</v>
      </c>
      <c r="G1440" t="s">
        <v>1635</v>
      </c>
    </row>
    <row r="1441" spans="2:7" x14ac:dyDescent="0.25">
      <c r="B1441" t="s">
        <v>1636</v>
      </c>
      <c r="D1441" t="str">
        <f t="shared" si="56"/>
        <v>7324</v>
      </c>
      <c r="F1441" t="str">
        <f t="shared" si="57"/>
        <v>7324</v>
      </c>
      <c r="G1441" t="s">
        <v>1637</v>
      </c>
    </row>
    <row r="1442" spans="2:7" x14ac:dyDescent="0.25">
      <c r="B1442" t="s">
        <v>1636</v>
      </c>
      <c r="C1442" t="s">
        <v>323</v>
      </c>
      <c r="D1442" t="str">
        <f t="shared" si="56"/>
        <v>732401</v>
      </c>
      <c r="F1442" t="str">
        <f t="shared" si="57"/>
        <v>732401</v>
      </c>
      <c r="G1442" t="s">
        <v>1637</v>
      </c>
    </row>
    <row r="1443" spans="2:7" x14ac:dyDescent="0.25">
      <c r="B1443" t="s">
        <v>1636</v>
      </c>
      <c r="C1443" t="s">
        <v>323</v>
      </c>
      <c r="D1443" t="str">
        <f t="shared" si="56"/>
        <v>732401</v>
      </c>
      <c r="E1443" t="s">
        <v>325</v>
      </c>
      <c r="F1443" t="str">
        <f t="shared" si="57"/>
        <v>7324010001</v>
      </c>
      <c r="G1443" t="s">
        <v>1638</v>
      </c>
    </row>
    <row r="1444" spans="2:7" x14ac:dyDescent="0.25">
      <c r="B1444" t="s">
        <v>1639</v>
      </c>
      <c r="D1444" t="str">
        <f t="shared" si="56"/>
        <v>7325</v>
      </c>
      <c r="F1444" t="str">
        <f t="shared" si="57"/>
        <v>7325</v>
      </c>
      <c r="G1444" t="s">
        <v>1640</v>
      </c>
    </row>
    <row r="1445" spans="2:7" x14ac:dyDescent="0.25">
      <c r="B1445" t="s">
        <v>1639</v>
      </c>
      <c r="C1445" t="s">
        <v>323</v>
      </c>
      <c r="D1445" t="str">
        <f t="shared" si="56"/>
        <v>732501</v>
      </c>
      <c r="F1445" t="str">
        <f t="shared" si="57"/>
        <v>732501</v>
      </c>
      <c r="G1445" t="s">
        <v>1640</v>
      </c>
    </row>
    <row r="1446" spans="2:7" x14ac:dyDescent="0.25">
      <c r="B1446" t="s">
        <v>1639</v>
      </c>
      <c r="C1446" t="s">
        <v>323</v>
      </c>
      <c r="D1446" t="str">
        <f t="shared" si="56"/>
        <v>732501</v>
      </c>
      <c r="E1446" t="s">
        <v>325</v>
      </c>
      <c r="F1446" t="str">
        <f t="shared" si="57"/>
        <v>7325010001</v>
      </c>
      <c r="G1446" t="s">
        <v>1641</v>
      </c>
    </row>
    <row r="1447" spans="2:7" x14ac:dyDescent="0.25">
      <c r="B1447" t="s">
        <v>1642</v>
      </c>
      <c r="D1447" t="str">
        <f t="shared" si="56"/>
        <v>7326</v>
      </c>
      <c r="F1447" t="str">
        <f t="shared" si="57"/>
        <v>7326</v>
      </c>
      <c r="G1447" t="s">
        <v>1643</v>
      </c>
    </row>
    <row r="1448" spans="2:7" x14ac:dyDescent="0.25">
      <c r="B1448" t="s">
        <v>1642</v>
      </c>
      <c r="C1448" t="s">
        <v>323</v>
      </c>
      <c r="D1448" t="str">
        <f t="shared" ref="D1448:D1495" si="58">CONCATENATE(B1448,C1448)</f>
        <v>732601</v>
      </c>
      <c r="F1448" t="str">
        <f t="shared" ref="F1448:F1495" si="59">CONCATENATE(B1448,C1448,E1448)</f>
        <v>732601</v>
      </c>
      <c r="G1448" t="s">
        <v>1643</v>
      </c>
    </row>
    <row r="1449" spans="2:7" x14ac:dyDescent="0.25">
      <c r="B1449" t="s">
        <v>1642</v>
      </c>
      <c r="C1449" t="s">
        <v>323</v>
      </c>
      <c r="D1449" t="str">
        <f t="shared" si="58"/>
        <v>732601</v>
      </c>
      <c r="E1449" t="s">
        <v>325</v>
      </c>
      <c r="F1449" t="str">
        <f t="shared" si="59"/>
        <v>7326010001</v>
      </c>
      <c r="G1449" t="s">
        <v>1644</v>
      </c>
    </row>
    <row r="1450" spans="2:7" x14ac:dyDescent="0.25">
      <c r="B1450" t="s">
        <v>1645</v>
      </c>
      <c r="D1450" t="str">
        <f t="shared" si="58"/>
        <v>7327</v>
      </c>
      <c r="F1450" t="str">
        <f t="shared" si="59"/>
        <v>7327</v>
      </c>
      <c r="G1450" t="s">
        <v>1646</v>
      </c>
    </row>
    <row r="1451" spans="2:7" x14ac:dyDescent="0.25">
      <c r="B1451" t="s">
        <v>1645</v>
      </c>
      <c r="C1451" t="s">
        <v>323</v>
      </c>
      <c r="D1451" t="str">
        <f t="shared" si="58"/>
        <v>732701</v>
      </c>
      <c r="F1451" t="str">
        <f t="shared" si="59"/>
        <v>732701</v>
      </c>
      <c r="G1451" t="s">
        <v>1646</v>
      </c>
    </row>
    <row r="1452" spans="2:7" x14ac:dyDescent="0.25">
      <c r="B1452" t="s">
        <v>1645</v>
      </c>
      <c r="C1452" t="s">
        <v>323</v>
      </c>
      <c r="D1452" t="str">
        <f t="shared" si="58"/>
        <v>732701</v>
      </c>
      <c r="E1452" t="s">
        <v>325</v>
      </c>
      <c r="F1452" t="str">
        <f t="shared" si="59"/>
        <v>7327010001</v>
      </c>
      <c r="G1452" t="s">
        <v>1647</v>
      </c>
    </row>
    <row r="1453" spans="2:7" x14ac:dyDescent="0.25">
      <c r="B1453" t="s">
        <v>1648</v>
      </c>
      <c r="D1453" t="str">
        <f t="shared" si="58"/>
        <v>7328</v>
      </c>
      <c r="F1453" t="str">
        <f t="shared" si="59"/>
        <v>7328</v>
      </c>
      <c r="G1453" t="s">
        <v>1649</v>
      </c>
    </row>
    <row r="1454" spans="2:7" x14ac:dyDescent="0.25">
      <c r="B1454" t="s">
        <v>1648</v>
      </c>
      <c r="C1454" t="s">
        <v>323</v>
      </c>
      <c r="D1454" t="str">
        <f t="shared" si="58"/>
        <v>732801</v>
      </c>
      <c r="F1454" t="str">
        <f t="shared" si="59"/>
        <v>732801</v>
      </c>
      <c r="G1454" t="s">
        <v>1649</v>
      </c>
    </row>
    <row r="1455" spans="2:7" x14ac:dyDescent="0.25">
      <c r="B1455" t="s">
        <v>1648</v>
      </c>
      <c r="C1455" t="s">
        <v>323</v>
      </c>
      <c r="D1455" t="str">
        <f t="shared" si="58"/>
        <v>732801</v>
      </c>
      <c r="E1455" t="s">
        <v>325</v>
      </c>
      <c r="F1455" t="str">
        <f t="shared" si="59"/>
        <v>7328010001</v>
      </c>
      <c r="G1455" t="s">
        <v>1650</v>
      </c>
    </row>
    <row r="1456" spans="2:7" x14ac:dyDescent="0.25">
      <c r="B1456" t="s">
        <v>1651</v>
      </c>
      <c r="D1456" t="str">
        <f t="shared" si="58"/>
        <v>7329</v>
      </c>
      <c r="F1456" t="str">
        <f t="shared" si="59"/>
        <v>7329</v>
      </c>
      <c r="G1456" t="s">
        <v>1652</v>
      </c>
    </row>
    <row r="1457" spans="2:7" x14ac:dyDescent="0.25">
      <c r="B1457" t="s">
        <v>1651</v>
      </c>
      <c r="C1457" t="s">
        <v>323</v>
      </c>
      <c r="D1457" t="str">
        <f t="shared" si="58"/>
        <v>732901</v>
      </c>
      <c r="F1457" t="str">
        <f t="shared" si="59"/>
        <v>732901</v>
      </c>
      <c r="G1457" t="s">
        <v>1652</v>
      </c>
    </row>
    <row r="1458" spans="2:7" x14ac:dyDescent="0.25">
      <c r="B1458" t="s">
        <v>1651</v>
      </c>
      <c r="C1458" t="s">
        <v>323</v>
      </c>
      <c r="D1458" t="str">
        <f t="shared" si="58"/>
        <v>732901</v>
      </c>
      <c r="E1458" t="s">
        <v>325</v>
      </c>
      <c r="F1458" t="str">
        <f t="shared" si="59"/>
        <v>7329010001</v>
      </c>
      <c r="G1458" t="s">
        <v>1653</v>
      </c>
    </row>
    <row r="1459" spans="2:7" x14ac:dyDescent="0.25">
      <c r="B1459" t="s">
        <v>1654</v>
      </c>
      <c r="D1459" t="str">
        <f t="shared" si="58"/>
        <v>7330</v>
      </c>
      <c r="F1459" t="str">
        <f t="shared" si="59"/>
        <v>7330</v>
      </c>
      <c r="G1459" t="s">
        <v>1655</v>
      </c>
    </row>
    <row r="1460" spans="2:7" x14ac:dyDescent="0.25">
      <c r="B1460" t="s">
        <v>1654</v>
      </c>
      <c r="C1460" t="s">
        <v>323</v>
      </c>
      <c r="D1460" t="str">
        <f t="shared" si="58"/>
        <v>733001</v>
      </c>
      <c r="F1460" t="str">
        <f t="shared" si="59"/>
        <v>733001</v>
      </c>
      <c r="G1460" t="s">
        <v>1655</v>
      </c>
    </row>
    <row r="1461" spans="2:7" x14ac:dyDescent="0.25">
      <c r="B1461" t="s">
        <v>1654</v>
      </c>
      <c r="C1461" t="s">
        <v>323</v>
      </c>
      <c r="D1461" t="str">
        <f t="shared" si="58"/>
        <v>733001</v>
      </c>
      <c r="E1461" t="s">
        <v>325</v>
      </c>
      <c r="F1461" t="str">
        <f t="shared" si="59"/>
        <v>7330010001</v>
      </c>
      <c r="G1461" t="s">
        <v>1656</v>
      </c>
    </row>
    <row r="1462" spans="2:7" x14ac:dyDescent="0.25">
      <c r="B1462" t="s">
        <v>1657</v>
      </c>
      <c r="D1462" t="str">
        <f t="shared" si="58"/>
        <v>7331</v>
      </c>
      <c r="F1462" t="str">
        <f t="shared" si="59"/>
        <v>7331</v>
      </c>
      <c r="G1462" t="s">
        <v>1658</v>
      </c>
    </row>
    <row r="1463" spans="2:7" x14ac:dyDescent="0.25">
      <c r="B1463" t="s">
        <v>1657</v>
      </c>
      <c r="C1463" t="s">
        <v>323</v>
      </c>
      <c r="D1463" t="str">
        <f t="shared" si="58"/>
        <v>733101</v>
      </c>
      <c r="F1463" t="str">
        <f t="shared" si="59"/>
        <v>733101</v>
      </c>
      <c r="G1463" t="s">
        <v>1658</v>
      </c>
    </row>
    <row r="1464" spans="2:7" x14ac:dyDescent="0.25">
      <c r="B1464" t="s">
        <v>1657</v>
      </c>
      <c r="C1464" t="s">
        <v>323</v>
      </c>
      <c r="D1464" t="str">
        <f t="shared" si="58"/>
        <v>733101</v>
      </c>
      <c r="E1464" t="s">
        <v>325</v>
      </c>
      <c r="F1464" t="str">
        <f t="shared" si="59"/>
        <v>7331010001</v>
      </c>
      <c r="G1464" t="s">
        <v>1659</v>
      </c>
    </row>
    <row r="1465" spans="2:7" x14ac:dyDescent="0.25">
      <c r="B1465" t="s">
        <v>1660</v>
      </c>
      <c r="D1465" t="str">
        <f t="shared" si="58"/>
        <v>7332</v>
      </c>
      <c r="F1465" t="str">
        <f t="shared" si="59"/>
        <v>7332</v>
      </c>
      <c r="G1465" t="s">
        <v>1661</v>
      </c>
    </row>
    <row r="1466" spans="2:7" x14ac:dyDescent="0.25">
      <c r="B1466" t="s">
        <v>1660</v>
      </c>
      <c r="C1466" t="s">
        <v>323</v>
      </c>
      <c r="D1466" t="str">
        <f t="shared" si="58"/>
        <v>733201</v>
      </c>
      <c r="F1466" t="str">
        <f t="shared" si="59"/>
        <v>733201</v>
      </c>
      <c r="G1466" t="s">
        <v>1661</v>
      </c>
    </row>
    <row r="1467" spans="2:7" x14ac:dyDescent="0.25">
      <c r="B1467" t="s">
        <v>1660</v>
      </c>
      <c r="C1467" t="s">
        <v>323</v>
      </c>
      <c r="D1467" t="str">
        <f t="shared" si="58"/>
        <v>733201</v>
      </c>
      <c r="E1467" t="s">
        <v>325</v>
      </c>
      <c r="F1467" t="str">
        <f t="shared" si="59"/>
        <v>7332010001</v>
      </c>
      <c r="G1467" t="s">
        <v>1662</v>
      </c>
    </row>
    <row r="1468" spans="2:7" x14ac:dyDescent="0.25">
      <c r="B1468" t="s">
        <v>1663</v>
      </c>
      <c r="D1468" t="str">
        <f t="shared" si="58"/>
        <v>7333</v>
      </c>
      <c r="F1468" t="str">
        <f t="shared" si="59"/>
        <v>7333</v>
      </c>
      <c r="G1468" t="s">
        <v>1664</v>
      </c>
    </row>
    <row r="1469" spans="2:7" x14ac:dyDescent="0.25">
      <c r="B1469" t="s">
        <v>1663</v>
      </c>
      <c r="C1469" t="s">
        <v>323</v>
      </c>
      <c r="D1469" t="str">
        <f t="shared" si="58"/>
        <v>733301</v>
      </c>
      <c r="F1469" t="str">
        <f t="shared" si="59"/>
        <v>733301</v>
      </c>
      <c r="G1469" t="s">
        <v>1664</v>
      </c>
    </row>
    <row r="1470" spans="2:7" x14ac:dyDescent="0.25">
      <c r="B1470" t="s">
        <v>1663</v>
      </c>
      <c r="C1470" t="s">
        <v>323</v>
      </c>
      <c r="D1470" t="str">
        <f t="shared" si="58"/>
        <v>733301</v>
      </c>
      <c r="E1470" t="s">
        <v>325</v>
      </c>
      <c r="F1470" t="str">
        <f t="shared" si="59"/>
        <v>7333010001</v>
      </c>
      <c r="G1470" t="s">
        <v>1665</v>
      </c>
    </row>
    <row r="1471" spans="2:7" x14ac:dyDescent="0.25">
      <c r="B1471" t="s">
        <v>1666</v>
      </c>
      <c r="D1471" t="str">
        <f t="shared" si="58"/>
        <v>7334</v>
      </c>
      <c r="F1471" t="str">
        <f t="shared" si="59"/>
        <v>7334</v>
      </c>
      <c r="G1471" t="s">
        <v>1667</v>
      </c>
    </row>
    <row r="1472" spans="2:7" x14ac:dyDescent="0.25">
      <c r="B1472" t="s">
        <v>1666</v>
      </c>
      <c r="C1472" t="s">
        <v>323</v>
      </c>
      <c r="D1472" t="str">
        <f t="shared" si="58"/>
        <v>733401</v>
      </c>
      <c r="F1472" t="str">
        <f t="shared" si="59"/>
        <v>733401</v>
      </c>
      <c r="G1472" t="s">
        <v>1667</v>
      </c>
    </row>
    <row r="1473" spans="2:7" x14ac:dyDescent="0.25">
      <c r="B1473" t="s">
        <v>1666</v>
      </c>
      <c r="C1473" t="s">
        <v>323</v>
      </c>
      <c r="D1473" t="str">
        <f t="shared" si="58"/>
        <v>733401</v>
      </c>
      <c r="E1473" t="s">
        <v>325</v>
      </c>
      <c r="F1473" t="str">
        <f t="shared" si="59"/>
        <v>7334010001</v>
      </c>
      <c r="G1473" t="s">
        <v>1668</v>
      </c>
    </row>
    <row r="1474" spans="2:7" x14ac:dyDescent="0.25">
      <c r="B1474" t="s">
        <v>1669</v>
      </c>
      <c r="D1474" t="str">
        <f t="shared" si="58"/>
        <v>7335</v>
      </c>
      <c r="F1474" t="str">
        <f t="shared" si="59"/>
        <v>7335</v>
      </c>
      <c r="G1474" t="s">
        <v>1670</v>
      </c>
    </row>
    <row r="1475" spans="2:7" x14ac:dyDescent="0.25">
      <c r="B1475" t="s">
        <v>1669</v>
      </c>
      <c r="C1475" t="s">
        <v>323</v>
      </c>
      <c r="D1475" t="str">
        <f t="shared" si="58"/>
        <v>733501</v>
      </c>
      <c r="F1475" t="str">
        <f t="shared" si="59"/>
        <v>733501</v>
      </c>
      <c r="G1475" t="s">
        <v>1670</v>
      </c>
    </row>
    <row r="1476" spans="2:7" x14ac:dyDescent="0.25">
      <c r="B1476" t="s">
        <v>1669</v>
      </c>
      <c r="C1476" t="s">
        <v>323</v>
      </c>
      <c r="D1476" t="str">
        <f t="shared" si="58"/>
        <v>733501</v>
      </c>
      <c r="E1476" t="s">
        <v>325</v>
      </c>
      <c r="F1476" t="str">
        <f t="shared" si="59"/>
        <v>7335010001</v>
      </c>
      <c r="G1476" t="s">
        <v>1671</v>
      </c>
    </row>
    <row r="1477" spans="2:7" x14ac:dyDescent="0.25">
      <c r="B1477" t="s">
        <v>1672</v>
      </c>
      <c r="D1477" t="str">
        <f t="shared" si="58"/>
        <v>7336</v>
      </c>
      <c r="F1477" t="str">
        <f t="shared" si="59"/>
        <v>7336</v>
      </c>
      <c r="G1477" t="s">
        <v>1673</v>
      </c>
    </row>
    <row r="1478" spans="2:7" x14ac:dyDescent="0.25">
      <c r="B1478" t="s">
        <v>1672</v>
      </c>
      <c r="C1478" t="s">
        <v>323</v>
      </c>
      <c r="D1478" t="str">
        <f t="shared" si="58"/>
        <v>733601</v>
      </c>
      <c r="F1478" t="str">
        <f t="shared" si="59"/>
        <v>733601</v>
      </c>
      <c r="G1478" t="s">
        <v>1673</v>
      </c>
    </row>
    <row r="1479" spans="2:7" x14ac:dyDescent="0.25">
      <c r="B1479" t="s">
        <v>1672</v>
      </c>
      <c r="C1479" t="s">
        <v>323</v>
      </c>
      <c r="D1479" t="str">
        <f t="shared" si="58"/>
        <v>733601</v>
      </c>
      <c r="E1479" t="s">
        <v>325</v>
      </c>
      <c r="F1479" t="str">
        <f t="shared" si="59"/>
        <v>7336010001</v>
      </c>
      <c r="G1479" t="s">
        <v>1674</v>
      </c>
    </row>
    <row r="1480" spans="2:7" x14ac:dyDescent="0.25">
      <c r="B1480" t="s">
        <v>1675</v>
      </c>
      <c r="D1480" t="str">
        <f t="shared" si="58"/>
        <v>7337</v>
      </c>
      <c r="F1480" t="str">
        <f t="shared" si="59"/>
        <v>7337</v>
      </c>
      <c r="G1480" t="s">
        <v>1676</v>
      </c>
    </row>
    <row r="1481" spans="2:7" x14ac:dyDescent="0.25">
      <c r="B1481" t="s">
        <v>1675</v>
      </c>
      <c r="C1481" t="s">
        <v>323</v>
      </c>
      <c r="D1481" t="str">
        <f t="shared" si="58"/>
        <v>733701</v>
      </c>
      <c r="F1481" t="str">
        <f t="shared" si="59"/>
        <v>733701</v>
      </c>
      <c r="G1481" t="s">
        <v>1676</v>
      </c>
    </row>
    <row r="1482" spans="2:7" x14ac:dyDescent="0.25">
      <c r="B1482" t="s">
        <v>1675</v>
      </c>
      <c r="C1482" t="s">
        <v>323</v>
      </c>
      <c r="D1482" t="str">
        <f t="shared" si="58"/>
        <v>733701</v>
      </c>
      <c r="E1482" t="s">
        <v>325</v>
      </c>
      <c r="F1482" t="str">
        <f t="shared" si="59"/>
        <v>7337010001</v>
      </c>
      <c r="G1482" t="s">
        <v>1677</v>
      </c>
    </row>
    <row r="1483" spans="2:7" x14ac:dyDescent="0.25">
      <c r="B1483" t="s">
        <v>1678</v>
      </c>
      <c r="D1483" t="str">
        <f t="shared" si="58"/>
        <v>7338</v>
      </c>
      <c r="F1483" t="str">
        <f t="shared" si="59"/>
        <v>7338</v>
      </c>
      <c r="G1483" t="s">
        <v>1679</v>
      </c>
    </row>
    <row r="1484" spans="2:7" x14ac:dyDescent="0.25">
      <c r="B1484" t="s">
        <v>1678</v>
      </c>
      <c r="C1484" t="s">
        <v>323</v>
      </c>
      <c r="D1484" t="str">
        <f t="shared" si="58"/>
        <v>733801</v>
      </c>
      <c r="F1484" t="str">
        <f t="shared" si="59"/>
        <v>733801</v>
      </c>
      <c r="G1484" t="s">
        <v>1679</v>
      </c>
    </row>
    <row r="1485" spans="2:7" x14ac:dyDescent="0.25">
      <c r="B1485" t="s">
        <v>1678</v>
      </c>
      <c r="C1485" t="s">
        <v>323</v>
      </c>
      <c r="D1485" t="str">
        <f t="shared" si="58"/>
        <v>733801</v>
      </c>
      <c r="E1485" t="s">
        <v>325</v>
      </c>
      <c r="F1485" t="str">
        <f t="shared" si="59"/>
        <v>7338010001</v>
      </c>
      <c r="G1485" t="s">
        <v>1680</v>
      </c>
    </row>
    <row r="1486" spans="2:7" x14ac:dyDescent="0.25">
      <c r="B1486" t="s">
        <v>1681</v>
      </c>
      <c r="D1486" t="str">
        <f t="shared" si="58"/>
        <v>7339</v>
      </c>
      <c r="F1486" t="str">
        <f t="shared" si="59"/>
        <v>7339</v>
      </c>
      <c r="G1486" t="s">
        <v>1682</v>
      </c>
    </row>
    <row r="1487" spans="2:7" x14ac:dyDescent="0.25">
      <c r="B1487" t="s">
        <v>1681</v>
      </c>
      <c r="C1487" t="s">
        <v>323</v>
      </c>
      <c r="D1487" t="str">
        <f t="shared" si="58"/>
        <v>733901</v>
      </c>
      <c r="F1487" t="str">
        <f t="shared" si="59"/>
        <v>733901</v>
      </c>
      <c r="G1487" t="s">
        <v>1682</v>
      </c>
    </row>
    <row r="1488" spans="2:7" x14ac:dyDescent="0.25">
      <c r="B1488" t="s">
        <v>1681</v>
      </c>
      <c r="C1488" t="s">
        <v>323</v>
      </c>
      <c r="D1488" t="str">
        <f t="shared" si="58"/>
        <v>733901</v>
      </c>
      <c r="E1488" t="s">
        <v>325</v>
      </c>
      <c r="F1488" t="str">
        <f t="shared" si="59"/>
        <v>7339010001</v>
      </c>
      <c r="G1488" t="s">
        <v>1683</v>
      </c>
    </row>
    <row r="1489" spans="2:7" x14ac:dyDescent="0.25">
      <c r="B1489" t="s">
        <v>1684</v>
      </c>
      <c r="D1489" t="str">
        <f t="shared" si="58"/>
        <v>7340</v>
      </c>
      <c r="F1489" t="str">
        <f t="shared" si="59"/>
        <v>7340</v>
      </c>
      <c r="G1489" t="s">
        <v>1685</v>
      </c>
    </row>
    <row r="1490" spans="2:7" x14ac:dyDescent="0.25">
      <c r="B1490" t="s">
        <v>1684</v>
      </c>
      <c r="C1490" t="s">
        <v>323</v>
      </c>
      <c r="D1490" t="str">
        <f t="shared" si="58"/>
        <v>734001</v>
      </c>
      <c r="F1490" t="str">
        <f t="shared" si="59"/>
        <v>734001</v>
      </c>
      <c r="G1490" t="s">
        <v>1685</v>
      </c>
    </row>
    <row r="1491" spans="2:7" x14ac:dyDescent="0.25">
      <c r="B1491" t="s">
        <v>1684</v>
      </c>
      <c r="C1491" t="s">
        <v>323</v>
      </c>
      <c r="D1491" t="str">
        <f t="shared" si="58"/>
        <v>734001</v>
      </c>
      <c r="E1491" t="s">
        <v>325</v>
      </c>
      <c r="F1491" t="str">
        <f t="shared" si="59"/>
        <v>7340010001</v>
      </c>
      <c r="G1491" t="s">
        <v>1686</v>
      </c>
    </row>
    <row r="1492" spans="2:7" x14ac:dyDescent="0.25">
      <c r="B1492" t="s">
        <v>1687</v>
      </c>
      <c r="D1492" t="str">
        <f t="shared" si="58"/>
        <v>7341</v>
      </c>
      <c r="F1492" t="str">
        <f t="shared" si="59"/>
        <v>7341</v>
      </c>
      <c r="G1492" t="s">
        <v>1688</v>
      </c>
    </row>
    <row r="1493" spans="2:7" x14ac:dyDescent="0.25">
      <c r="B1493" t="s">
        <v>1687</v>
      </c>
      <c r="C1493" t="s">
        <v>323</v>
      </c>
      <c r="D1493" t="str">
        <f t="shared" si="58"/>
        <v>734101</v>
      </c>
      <c r="F1493" t="str">
        <f t="shared" si="59"/>
        <v>734101</v>
      </c>
      <c r="G1493" t="s">
        <v>1688</v>
      </c>
    </row>
    <row r="1494" spans="2:7" x14ac:dyDescent="0.25">
      <c r="B1494" t="s">
        <v>1687</v>
      </c>
      <c r="C1494" t="s">
        <v>323</v>
      </c>
      <c r="D1494" t="str">
        <f t="shared" si="58"/>
        <v>734101</v>
      </c>
      <c r="E1494" t="s">
        <v>325</v>
      </c>
      <c r="F1494" t="str">
        <f t="shared" si="59"/>
        <v>7341010001</v>
      </c>
      <c r="G1494" t="s">
        <v>1689</v>
      </c>
    </row>
    <row r="1495" spans="2:7" x14ac:dyDescent="0.25">
      <c r="B1495" t="s">
        <v>1690</v>
      </c>
      <c r="D1495" t="str">
        <f t="shared" si="58"/>
        <v>7342</v>
      </c>
      <c r="F1495" t="str">
        <f t="shared" si="59"/>
        <v>7342</v>
      </c>
      <c r="G1495" t="s">
        <v>1691</v>
      </c>
    </row>
    <row r="1496" spans="2:7" x14ac:dyDescent="0.25">
      <c r="B1496" t="s">
        <v>1690</v>
      </c>
      <c r="C1496" t="s">
        <v>323</v>
      </c>
      <c r="D1496" t="str">
        <f t="shared" ref="D1496:D1543" si="60">CONCATENATE(B1496,C1496)</f>
        <v>734201</v>
      </c>
      <c r="F1496" t="str">
        <f t="shared" ref="F1496:F1543" si="61">CONCATENATE(B1496,C1496,E1496)</f>
        <v>734201</v>
      </c>
      <c r="G1496" t="s">
        <v>1691</v>
      </c>
    </row>
    <row r="1497" spans="2:7" x14ac:dyDescent="0.25">
      <c r="B1497" t="s">
        <v>1690</v>
      </c>
      <c r="C1497" t="s">
        <v>323</v>
      </c>
      <c r="D1497" t="str">
        <f t="shared" si="60"/>
        <v>734201</v>
      </c>
      <c r="E1497" t="s">
        <v>325</v>
      </c>
      <c r="F1497" t="str">
        <f t="shared" si="61"/>
        <v>7342010001</v>
      </c>
      <c r="G1497" t="s">
        <v>1692</v>
      </c>
    </row>
    <row r="1498" spans="2:7" x14ac:dyDescent="0.25">
      <c r="B1498" t="s">
        <v>1693</v>
      </c>
      <c r="D1498" t="str">
        <f t="shared" si="60"/>
        <v>7343</v>
      </c>
      <c r="F1498" t="str">
        <f t="shared" si="61"/>
        <v>7343</v>
      </c>
      <c r="G1498" t="s">
        <v>1694</v>
      </c>
    </row>
    <row r="1499" spans="2:7" x14ac:dyDescent="0.25">
      <c r="B1499" t="s">
        <v>1693</v>
      </c>
      <c r="C1499" t="s">
        <v>323</v>
      </c>
      <c r="D1499" t="str">
        <f t="shared" si="60"/>
        <v>734301</v>
      </c>
      <c r="F1499" t="str">
        <f t="shared" si="61"/>
        <v>734301</v>
      </c>
      <c r="G1499" t="s">
        <v>1694</v>
      </c>
    </row>
    <row r="1500" spans="2:7" x14ac:dyDescent="0.25">
      <c r="B1500" t="s">
        <v>1693</v>
      </c>
      <c r="C1500" t="s">
        <v>323</v>
      </c>
      <c r="D1500" t="str">
        <f t="shared" si="60"/>
        <v>734301</v>
      </c>
      <c r="E1500" t="s">
        <v>325</v>
      </c>
      <c r="F1500" t="str">
        <f t="shared" si="61"/>
        <v>7343010001</v>
      </c>
      <c r="G1500" t="s">
        <v>1695</v>
      </c>
    </row>
    <row r="1501" spans="2:7" x14ac:dyDescent="0.25">
      <c r="B1501" t="s">
        <v>1696</v>
      </c>
      <c r="D1501" t="str">
        <f t="shared" si="60"/>
        <v>7344</v>
      </c>
      <c r="F1501" t="str">
        <f t="shared" si="61"/>
        <v>7344</v>
      </c>
      <c r="G1501" t="s">
        <v>1697</v>
      </c>
    </row>
    <row r="1502" spans="2:7" x14ac:dyDescent="0.25">
      <c r="B1502" t="s">
        <v>1696</v>
      </c>
      <c r="C1502" t="s">
        <v>323</v>
      </c>
      <c r="D1502" t="str">
        <f t="shared" si="60"/>
        <v>734401</v>
      </c>
      <c r="F1502" t="str">
        <f t="shared" si="61"/>
        <v>734401</v>
      </c>
      <c r="G1502" t="s">
        <v>1697</v>
      </c>
    </row>
    <row r="1503" spans="2:7" x14ac:dyDescent="0.25">
      <c r="B1503" t="s">
        <v>1696</v>
      </c>
      <c r="C1503" t="s">
        <v>323</v>
      </c>
      <c r="D1503" t="str">
        <f t="shared" si="60"/>
        <v>734401</v>
      </c>
      <c r="E1503" t="s">
        <v>325</v>
      </c>
      <c r="F1503" t="str">
        <f t="shared" si="61"/>
        <v>7344010001</v>
      </c>
      <c r="G1503" t="s">
        <v>1698</v>
      </c>
    </row>
    <row r="1504" spans="2:7" x14ac:dyDescent="0.25">
      <c r="B1504" t="s">
        <v>1699</v>
      </c>
      <c r="D1504" t="str">
        <f t="shared" si="60"/>
        <v>7345</v>
      </c>
      <c r="F1504" t="str">
        <f t="shared" si="61"/>
        <v>7345</v>
      </c>
      <c r="G1504" t="s">
        <v>1700</v>
      </c>
    </row>
    <row r="1505" spans="2:7" x14ac:dyDescent="0.25">
      <c r="B1505" t="s">
        <v>1699</v>
      </c>
      <c r="C1505" t="s">
        <v>323</v>
      </c>
      <c r="D1505" t="str">
        <f t="shared" si="60"/>
        <v>734501</v>
      </c>
      <c r="F1505" t="str">
        <f t="shared" si="61"/>
        <v>734501</v>
      </c>
      <c r="G1505" t="s">
        <v>1700</v>
      </c>
    </row>
    <row r="1506" spans="2:7" x14ac:dyDescent="0.25">
      <c r="B1506" t="s">
        <v>1699</v>
      </c>
      <c r="C1506" t="s">
        <v>323</v>
      </c>
      <c r="D1506" t="str">
        <f t="shared" si="60"/>
        <v>734501</v>
      </c>
      <c r="E1506" t="s">
        <v>325</v>
      </c>
      <c r="F1506" t="str">
        <f t="shared" si="61"/>
        <v>7345010001</v>
      </c>
      <c r="G1506" t="s">
        <v>1701</v>
      </c>
    </row>
    <row r="1507" spans="2:7" x14ac:dyDescent="0.25">
      <c r="B1507" t="s">
        <v>1702</v>
      </c>
      <c r="D1507" t="str">
        <f t="shared" si="60"/>
        <v>7346</v>
      </c>
      <c r="F1507" t="str">
        <f t="shared" si="61"/>
        <v>7346</v>
      </c>
      <c r="G1507" t="s">
        <v>1703</v>
      </c>
    </row>
    <row r="1508" spans="2:7" x14ac:dyDescent="0.25">
      <c r="B1508" t="s">
        <v>1702</v>
      </c>
      <c r="C1508" t="s">
        <v>323</v>
      </c>
      <c r="D1508" t="str">
        <f t="shared" si="60"/>
        <v>734601</v>
      </c>
      <c r="F1508" t="str">
        <f t="shared" si="61"/>
        <v>734601</v>
      </c>
      <c r="G1508" t="s">
        <v>1703</v>
      </c>
    </row>
    <row r="1509" spans="2:7" x14ac:dyDescent="0.25">
      <c r="B1509" t="s">
        <v>1702</v>
      </c>
      <c r="C1509" t="s">
        <v>323</v>
      </c>
      <c r="D1509" t="str">
        <f t="shared" si="60"/>
        <v>734601</v>
      </c>
      <c r="E1509" t="s">
        <v>325</v>
      </c>
      <c r="F1509" t="str">
        <f t="shared" si="61"/>
        <v>7346010001</v>
      </c>
      <c r="G1509" t="s">
        <v>1704</v>
      </c>
    </row>
    <row r="1510" spans="2:7" x14ac:dyDescent="0.25">
      <c r="B1510" t="s">
        <v>1705</v>
      </c>
      <c r="D1510" t="str">
        <f t="shared" si="60"/>
        <v>7347</v>
      </c>
      <c r="F1510" t="str">
        <f t="shared" si="61"/>
        <v>7347</v>
      </c>
      <c r="G1510" t="s">
        <v>1706</v>
      </c>
    </row>
    <row r="1511" spans="2:7" x14ac:dyDescent="0.25">
      <c r="B1511" t="s">
        <v>1705</v>
      </c>
      <c r="C1511" t="s">
        <v>323</v>
      </c>
      <c r="D1511" t="str">
        <f t="shared" si="60"/>
        <v>734701</v>
      </c>
      <c r="F1511" t="str">
        <f t="shared" si="61"/>
        <v>734701</v>
      </c>
      <c r="G1511" t="s">
        <v>1706</v>
      </c>
    </row>
    <row r="1512" spans="2:7" x14ac:dyDescent="0.25">
      <c r="B1512" t="s">
        <v>1705</v>
      </c>
      <c r="C1512" t="s">
        <v>323</v>
      </c>
      <c r="D1512" t="str">
        <f t="shared" si="60"/>
        <v>734701</v>
      </c>
      <c r="E1512" t="s">
        <v>325</v>
      </c>
      <c r="F1512" t="str">
        <f t="shared" si="61"/>
        <v>7347010001</v>
      </c>
      <c r="G1512" t="s">
        <v>1706</v>
      </c>
    </row>
    <row r="1513" spans="2:7" x14ac:dyDescent="0.25">
      <c r="B1513" t="s">
        <v>1707</v>
      </c>
      <c r="D1513" t="str">
        <f t="shared" si="60"/>
        <v>7348</v>
      </c>
      <c r="F1513" t="str">
        <f t="shared" si="61"/>
        <v>7348</v>
      </c>
      <c r="G1513" t="s">
        <v>1708</v>
      </c>
    </row>
    <row r="1514" spans="2:7" x14ac:dyDescent="0.25">
      <c r="B1514" t="s">
        <v>1707</v>
      </c>
      <c r="C1514" t="s">
        <v>323</v>
      </c>
      <c r="D1514" t="str">
        <f t="shared" si="60"/>
        <v>734801</v>
      </c>
      <c r="F1514" t="str">
        <f t="shared" si="61"/>
        <v>734801</v>
      </c>
      <c r="G1514" t="s">
        <v>1708</v>
      </c>
    </row>
    <row r="1515" spans="2:7" x14ac:dyDescent="0.25">
      <c r="B1515" t="s">
        <v>1707</v>
      </c>
      <c r="C1515" t="s">
        <v>323</v>
      </c>
      <c r="D1515" t="str">
        <f t="shared" si="60"/>
        <v>734801</v>
      </c>
      <c r="E1515" t="s">
        <v>325</v>
      </c>
      <c r="F1515" t="str">
        <f t="shared" si="61"/>
        <v>7348010001</v>
      </c>
      <c r="G1515" t="s">
        <v>1709</v>
      </c>
    </row>
    <row r="1516" spans="2:7" x14ac:dyDescent="0.25">
      <c r="B1516" t="s">
        <v>1710</v>
      </c>
      <c r="D1516" t="str">
        <f t="shared" si="60"/>
        <v>7349</v>
      </c>
      <c r="F1516" t="str">
        <f t="shared" si="61"/>
        <v>7349</v>
      </c>
      <c r="G1516" t="s">
        <v>1711</v>
      </c>
    </row>
    <row r="1517" spans="2:7" x14ac:dyDescent="0.25">
      <c r="B1517" t="s">
        <v>1710</v>
      </c>
      <c r="C1517" t="s">
        <v>323</v>
      </c>
      <c r="D1517" t="str">
        <f t="shared" si="60"/>
        <v>734901</v>
      </c>
      <c r="F1517" t="str">
        <f t="shared" si="61"/>
        <v>734901</v>
      </c>
      <c r="G1517" t="s">
        <v>1711</v>
      </c>
    </row>
    <row r="1518" spans="2:7" x14ac:dyDescent="0.25">
      <c r="B1518" t="s">
        <v>1710</v>
      </c>
      <c r="C1518" t="s">
        <v>323</v>
      </c>
      <c r="D1518" t="str">
        <f t="shared" si="60"/>
        <v>734901</v>
      </c>
      <c r="E1518" t="s">
        <v>325</v>
      </c>
      <c r="F1518" t="str">
        <f t="shared" si="61"/>
        <v>7349010001</v>
      </c>
      <c r="G1518" t="s">
        <v>1712</v>
      </c>
    </row>
    <row r="1519" spans="2:7" x14ac:dyDescent="0.25">
      <c r="B1519" t="s">
        <v>1713</v>
      </c>
      <c r="D1519" t="str">
        <f t="shared" si="60"/>
        <v>7350</v>
      </c>
      <c r="F1519" t="str">
        <f t="shared" si="61"/>
        <v>7350</v>
      </c>
      <c r="G1519" t="s">
        <v>1714</v>
      </c>
    </row>
    <row r="1520" spans="2:7" x14ac:dyDescent="0.25">
      <c r="B1520" t="s">
        <v>1713</v>
      </c>
      <c r="C1520" t="s">
        <v>323</v>
      </c>
      <c r="D1520" t="str">
        <f t="shared" si="60"/>
        <v>735001</v>
      </c>
      <c r="F1520" t="str">
        <f t="shared" si="61"/>
        <v>735001</v>
      </c>
      <c r="G1520" t="s">
        <v>1714</v>
      </c>
    </row>
    <row r="1521" spans="2:7" x14ac:dyDescent="0.25">
      <c r="B1521" t="s">
        <v>1713</v>
      </c>
      <c r="C1521" t="s">
        <v>323</v>
      </c>
      <c r="D1521" t="str">
        <f t="shared" si="60"/>
        <v>735001</v>
      </c>
      <c r="E1521" t="s">
        <v>325</v>
      </c>
      <c r="F1521" t="str">
        <f t="shared" si="61"/>
        <v>7350010001</v>
      </c>
      <c r="G1521" t="s">
        <v>1715</v>
      </c>
    </row>
    <row r="1522" spans="2:7" x14ac:dyDescent="0.25">
      <c r="B1522" t="s">
        <v>1716</v>
      </c>
      <c r="D1522" t="str">
        <f t="shared" si="60"/>
        <v>7351</v>
      </c>
      <c r="F1522" t="str">
        <f t="shared" si="61"/>
        <v>7351</v>
      </c>
      <c r="G1522" t="s">
        <v>1717</v>
      </c>
    </row>
    <row r="1523" spans="2:7" x14ac:dyDescent="0.25">
      <c r="B1523" t="s">
        <v>1716</v>
      </c>
      <c r="C1523" t="s">
        <v>323</v>
      </c>
      <c r="D1523" t="str">
        <f t="shared" si="60"/>
        <v>735101</v>
      </c>
      <c r="F1523" t="str">
        <f t="shared" si="61"/>
        <v>735101</v>
      </c>
      <c r="G1523" t="s">
        <v>1717</v>
      </c>
    </row>
    <row r="1524" spans="2:7" x14ac:dyDescent="0.25">
      <c r="B1524" t="s">
        <v>1716</v>
      </c>
      <c r="C1524" t="s">
        <v>323</v>
      </c>
      <c r="D1524" t="str">
        <f t="shared" si="60"/>
        <v>735101</v>
      </c>
      <c r="E1524" t="s">
        <v>325</v>
      </c>
      <c r="F1524" t="str">
        <f t="shared" si="61"/>
        <v>7351010001</v>
      </c>
      <c r="G1524" t="s">
        <v>1718</v>
      </c>
    </row>
    <row r="1525" spans="2:7" x14ac:dyDescent="0.25">
      <c r="B1525" t="s">
        <v>1719</v>
      </c>
      <c r="D1525" t="str">
        <f t="shared" si="60"/>
        <v>7352</v>
      </c>
      <c r="F1525" t="str">
        <f t="shared" si="61"/>
        <v>7352</v>
      </c>
      <c r="G1525" t="s">
        <v>1720</v>
      </c>
    </row>
    <row r="1526" spans="2:7" x14ac:dyDescent="0.25">
      <c r="B1526" t="s">
        <v>1719</v>
      </c>
      <c r="C1526" t="s">
        <v>323</v>
      </c>
      <c r="D1526" t="str">
        <f t="shared" si="60"/>
        <v>735201</v>
      </c>
      <c r="F1526" t="str">
        <f t="shared" si="61"/>
        <v>735201</v>
      </c>
      <c r="G1526" t="s">
        <v>1720</v>
      </c>
    </row>
    <row r="1527" spans="2:7" x14ac:dyDescent="0.25">
      <c r="B1527" t="s">
        <v>1719</v>
      </c>
      <c r="C1527" t="s">
        <v>323</v>
      </c>
      <c r="D1527" t="str">
        <f t="shared" si="60"/>
        <v>735201</v>
      </c>
      <c r="E1527" t="s">
        <v>1721</v>
      </c>
      <c r="F1527" t="str">
        <f t="shared" si="61"/>
        <v>735201001</v>
      </c>
      <c r="G1527" t="s">
        <v>1722</v>
      </c>
    </row>
    <row r="1528" spans="2:7" x14ac:dyDescent="0.25">
      <c r="B1528" t="s">
        <v>1723</v>
      </c>
      <c r="D1528" t="str">
        <f t="shared" si="60"/>
        <v>7353</v>
      </c>
      <c r="F1528" t="str">
        <f t="shared" si="61"/>
        <v>7353</v>
      </c>
      <c r="G1528" t="s">
        <v>1724</v>
      </c>
    </row>
    <row r="1529" spans="2:7" x14ac:dyDescent="0.25">
      <c r="B1529" t="s">
        <v>1723</v>
      </c>
      <c r="C1529" t="s">
        <v>323</v>
      </c>
      <c r="D1529" t="str">
        <f t="shared" si="60"/>
        <v>735301</v>
      </c>
      <c r="F1529" t="str">
        <f t="shared" si="61"/>
        <v>735301</v>
      </c>
      <c r="G1529" t="s">
        <v>1724</v>
      </c>
    </row>
    <row r="1530" spans="2:7" x14ac:dyDescent="0.25">
      <c r="B1530" t="s">
        <v>1723</v>
      </c>
      <c r="C1530" t="s">
        <v>323</v>
      </c>
      <c r="D1530" t="str">
        <f t="shared" si="60"/>
        <v>735301</v>
      </c>
      <c r="E1530" t="s">
        <v>325</v>
      </c>
      <c r="F1530" t="str">
        <f t="shared" si="61"/>
        <v>7353010001</v>
      </c>
      <c r="G1530" t="s">
        <v>1725</v>
      </c>
    </row>
    <row r="1531" spans="2:7" x14ac:dyDescent="0.25">
      <c r="B1531" t="s">
        <v>1726</v>
      </c>
      <c r="D1531" t="str">
        <f t="shared" si="60"/>
        <v>7354</v>
      </c>
      <c r="F1531" t="str">
        <f t="shared" si="61"/>
        <v>7354</v>
      </c>
      <c r="G1531" t="s">
        <v>1727</v>
      </c>
    </row>
    <row r="1532" spans="2:7" x14ac:dyDescent="0.25">
      <c r="B1532" t="s">
        <v>1726</v>
      </c>
      <c r="C1532" t="s">
        <v>323</v>
      </c>
      <c r="D1532" t="str">
        <f t="shared" si="60"/>
        <v>735401</v>
      </c>
      <c r="F1532" t="str">
        <f t="shared" si="61"/>
        <v>735401</v>
      </c>
      <c r="G1532" t="s">
        <v>1727</v>
      </c>
    </row>
    <row r="1533" spans="2:7" x14ac:dyDescent="0.25">
      <c r="B1533" t="s">
        <v>1726</v>
      </c>
      <c r="C1533" t="s">
        <v>323</v>
      </c>
      <c r="D1533" t="str">
        <f t="shared" si="60"/>
        <v>735401</v>
      </c>
      <c r="E1533" t="s">
        <v>325</v>
      </c>
      <c r="F1533" t="str">
        <f t="shared" si="61"/>
        <v>7354010001</v>
      </c>
      <c r="G1533" t="s">
        <v>1728</v>
      </c>
    </row>
    <row r="1534" spans="2:7" x14ac:dyDescent="0.25">
      <c r="B1534" t="s">
        <v>1729</v>
      </c>
      <c r="D1534" t="str">
        <f t="shared" si="60"/>
        <v>7355</v>
      </c>
      <c r="F1534" t="str">
        <f t="shared" si="61"/>
        <v>7355</v>
      </c>
      <c r="G1534" t="s">
        <v>1730</v>
      </c>
    </row>
    <row r="1535" spans="2:7" x14ac:dyDescent="0.25">
      <c r="B1535" t="s">
        <v>1729</v>
      </c>
      <c r="C1535" t="s">
        <v>323</v>
      </c>
      <c r="D1535" t="str">
        <f t="shared" si="60"/>
        <v>735501</v>
      </c>
      <c r="F1535" t="str">
        <f t="shared" si="61"/>
        <v>735501</v>
      </c>
      <c r="G1535" t="s">
        <v>1730</v>
      </c>
    </row>
    <row r="1536" spans="2:7" x14ac:dyDescent="0.25">
      <c r="B1536" t="s">
        <v>1729</v>
      </c>
      <c r="C1536" t="s">
        <v>323</v>
      </c>
      <c r="D1536" t="str">
        <f t="shared" si="60"/>
        <v>735501</v>
      </c>
      <c r="E1536" t="s">
        <v>325</v>
      </c>
      <c r="F1536" t="str">
        <f t="shared" si="61"/>
        <v>7355010001</v>
      </c>
      <c r="G1536" t="s">
        <v>1731</v>
      </c>
    </row>
    <row r="1537" spans="2:7" x14ac:dyDescent="0.25">
      <c r="B1537" t="s">
        <v>1732</v>
      </c>
      <c r="D1537" t="str">
        <f t="shared" si="60"/>
        <v>7356</v>
      </c>
      <c r="F1537" t="str">
        <f t="shared" si="61"/>
        <v>7356</v>
      </c>
      <c r="G1537" t="s">
        <v>1733</v>
      </c>
    </row>
    <row r="1538" spans="2:7" x14ac:dyDescent="0.25">
      <c r="B1538" t="s">
        <v>1732</v>
      </c>
      <c r="C1538" t="s">
        <v>323</v>
      </c>
      <c r="D1538" t="str">
        <f t="shared" si="60"/>
        <v>735601</v>
      </c>
      <c r="F1538" t="str">
        <f t="shared" si="61"/>
        <v>735601</v>
      </c>
      <c r="G1538" t="s">
        <v>1733</v>
      </c>
    </row>
    <row r="1539" spans="2:7" x14ac:dyDescent="0.25">
      <c r="B1539" t="s">
        <v>1732</v>
      </c>
      <c r="C1539" t="s">
        <v>323</v>
      </c>
      <c r="D1539" t="str">
        <f t="shared" si="60"/>
        <v>735601</v>
      </c>
      <c r="E1539" t="s">
        <v>325</v>
      </c>
      <c r="F1539" t="str">
        <f t="shared" si="61"/>
        <v>7356010001</v>
      </c>
      <c r="G1539" t="s">
        <v>1734</v>
      </c>
    </row>
    <row r="1540" spans="2:7" x14ac:dyDescent="0.25">
      <c r="B1540" t="s">
        <v>1735</v>
      </c>
      <c r="D1540" t="str">
        <f t="shared" si="60"/>
        <v>7357</v>
      </c>
      <c r="F1540" t="str">
        <f t="shared" si="61"/>
        <v>7357</v>
      </c>
      <c r="G1540" t="s">
        <v>1736</v>
      </c>
    </row>
    <row r="1541" spans="2:7" x14ac:dyDescent="0.25">
      <c r="B1541" t="s">
        <v>1735</v>
      </c>
      <c r="C1541" t="s">
        <v>323</v>
      </c>
      <c r="D1541" t="str">
        <f t="shared" si="60"/>
        <v>735701</v>
      </c>
      <c r="F1541" t="str">
        <f t="shared" si="61"/>
        <v>735701</v>
      </c>
      <c r="G1541" t="s">
        <v>1736</v>
      </c>
    </row>
    <row r="1542" spans="2:7" x14ac:dyDescent="0.25">
      <c r="B1542" t="s">
        <v>1735</v>
      </c>
      <c r="C1542" t="s">
        <v>323</v>
      </c>
      <c r="D1542" t="str">
        <f t="shared" si="60"/>
        <v>735701</v>
      </c>
      <c r="E1542" t="s">
        <v>325</v>
      </c>
      <c r="F1542" t="str">
        <f t="shared" si="61"/>
        <v>7357010001</v>
      </c>
      <c r="G1542" t="s">
        <v>1737</v>
      </c>
    </row>
    <row r="1543" spans="2:7" x14ac:dyDescent="0.25">
      <c r="B1543" t="s">
        <v>1738</v>
      </c>
      <c r="D1543" t="str">
        <f t="shared" si="60"/>
        <v>7358</v>
      </c>
      <c r="F1543" t="str">
        <f t="shared" si="61"/>
        <v>7358</v>
      </c>
      <c r="G1543" t="s">
        <v>1739</v>
      </c>
    </row>
    <row r="1544" spans="2:7" x14ac:dyDescent="0.25">
      <c r="B1544" t="s">
        <v>1738</v>
      </c>
      <c r="C1544" t="s">
        <v>323</v>
      </c>
      <c r="D1544" t="str">
        <f t="shared" ref="D1544:D1591" si="62">CONCATENATE(B1544,C1544)</f>
        <v>735801</v>
      </c>
      <c r="F1544" t="str">
        <f t="shared" ref="F1544:F1591" si="63">CONCATENATE(B1544,C1544,E1544)</f>
        <v>735801</v>
      </c>
      <c r="G1544" t="s">
        <v>1739</v>
      </c>
    </row>
    <row r="1545" spans="2:7" x14ac:dyDescent="0.25">
      <c r="B1545" t="s">
        <v>1738</v>
      </c>
      <c r="C1545" t="s">
        <v>323</v>
      </c>
      <c r="D1545" t="str">
        <f t="shared" si="62"/>
        <v>735801</v>
      </c>
      <c r="E1545" t="s">
        <v>325</v>
      </c>
      <c r="F1545" t="str">
        <f t="shared" si="63"/>
        <v>7358010001</v>
      </c>
      <c r="G1545" t="s">
        <v>1740</v>
      </c>
    </row>
    <row r="1546" spans="2:7" x14ac:dyDescent="0.25">
      <c r="B1546" t="s">
        <v>1741</v>
      </c>
      <c r="D1546" t="str">
        <f t="shared" si="62"/>
        <v>7359</v>
      </c>
      <c r="F1546" t="str">
        <f t="shared" si="63"/>
        <v>7359</v>
      </c>
      <c r="G1546" t="s">
        <v>1742</v>
      </c>
    </row>
    <row r="1547" spans="2:7" x14ac:dyDescent="0.25">
      <c r="B1547" t="s">
        <v>1741</v>
      </c>
      <c r="C1547" t="s">
        <v>323</v>
      </c>
      <c r="D1547" t="str">
        <f t="shared" si="62"/>
        <v>735901</v>
      </c>
      <c r="F1547" t="str">
        <f t="shared" si="63"/>
        <v>735901</v>
      </c>
      <c r="G1547" t="s">
        <v>1742</v>
      </c>
    </row>
    <row r="1548" spans="2:7" x14ac:dyDescent="0.25">
      <c r="B1548" t="s">
        <v>1741</v>
      </c>
      <c r="C1548" t="s">
        <v>323</v>
      </c>
      <c r="D1548" t="str">
        <f t="shared" si="62"/>
        <v>735901</v>
      </c>
      <c r="E1548" t="s">
        <v>325</v>
      </c>
      <c r="F1548" t="str">
        <f t="shared" si="63"/>
        <v>7359010001</v>
      </c>
      <c r="G1548" t="s">
        <v>1743</v>
      </c>
    </row>
    <row r="1549" spans="2:7" x14ac:dyDescent="0.25">
      <c r="B1549" t="s">
        <v>1744</v>
      </c>
      <c r="D1549" t="str">
        <f t="shared" si="62"/>
        <v>7360</v>
      </c>
      <c r="F1549" t="str">
        <f t="shared" si="63"/>
        <v>7360</v>
      </c>
      <c r="G1549" t="s">
        <v>1745</v>
      </c>
    </row>
    <row r="1550" spans="2:7" x14ac:dyDescent="0.25">
      <c r="B1550" t="s">
        <v>1744</v>
      </c>
      <c r="C1550" t="s">
        <v>323</v>
      </c>
      <c r="D1550" t="str">
        <f t="shared" si="62"/>
        <v>736001</v>
      </c>
      <c r="F1550" t="str">
        <f t="shared" si="63"/>
        <v>736001</v>
      </c>
      <c r="G1550" t="s">
        <v>1745</v>
      </c>
    </row>
    <row r="1551" spans="2:7" x14ac:dyDescent="0.25">
      <c r="B1551" t="s">
        <v>1744</v>
      </c>
      <c r="C1551" t="s">
        <v>323</v>
      </c>
      <c r="D1551" t="str">
        <f t="shared" si="62"/>
        <v>736001</v>
      </c>
      <c r="E1551" t="s">
        <v>325</v>
      </c>
      <c r="F1551" t="str">
        <f t="shared" si="63"/>
        <v>7360010001</v>
      </c>
      <c r="G1551" t="s">
        <v>1746</v>
      </c>
    </row>
    <row r="1552" spans="2:7" x14ac:dyDescent="0.25">
      <c r="B1552" t="s">
        <v>1747</v>
      </c>
      <c r="D1552" t="str">
        <f t="shared" si="62"/>
        <v>7361</v>
      </c>
      <c r="F1552" t="str">
        <f t="shared" si="63"/>
        <v>7361</v>
      </c>
      <c r="G1552" t="s">
        <v>1748</v>
      </c>
    </row>
    <row r="1553" spans="2:7" x14ac:dyDescent="0.25">
      <c r="B1553" t="s">
        <v>1747</v>
      </c>
      <c r="C1553" t="s">
        <v>323</v>
      </c>
      <c r="D1553" t="str">
        <f t="shared" si="62"/>
        <v>736101</v>
      </c>
      <c r="F1553" t="str">
        <f t="shared" si="63"/>
        <v>736101</v>
      </c>
      <c r="G1553" t="s">
        <v>1748</v>
      </c>
    </row>
    <row r="1554" spans="2:7" x14ac:dyDescent="0.25">
      <c r="B1554" t="s">
        <v>1747</v>
      </c>
      <c r="C1554" t="s">
        <v>323</v>
      </c>
      <c r="D1554" t="str">
        <f t="shared" si="62"/>
        <v>736101</v>
      </c>
      <c r="E1554" t="s">
        <v>325</v>
      </c>
      <c r="F1554" t="str">
        <f t="shared" si="63"/>
        <v>7361010001</v>
      </c>
      <c r="G1554" t="s">
        <v>1749</v>
      </c>
    </row>
    <row r="1555" spans="2:7" x14ac:dyDescent="0.25">
      <c r="B1555" t="s">
        <v>1750</v>
      </c>
      <c r="D1555" t="str">
        <f t="shared" si="62"/>
        <v>7362</v>
      </c>
      <c r="F1555" t="str">
        <f t="shared" si="63"/>
        <v>7362</v>
      </c>
      <c r="G1555" t="s">
        <v>1751</v>
      </c>
    </row>
    <row r="1556" spans="2:7" x14ac:dyDescent="0.25">
      <c r="B1556" t="s">
        <v>1750</v>
      </c>
      <c r="C1556" t="s">
        <v>323</v>
      </c>
      <c r="D1556" t="str">
        <f t="shared" si="62"/>
        <v>736201</v>
      </c>
      <c r="F1556" t="str">
        <f t="shared" si="63"/>
        <v>736201</v>
      </c>
      <c r="G1556" t="s">
        <v>1751</v>
      </c>
    </row>
    <row r="1557" spans="2:7" x14ac:dyDescent="0.25">
      <c r="B1557" t="s">
        <v>1750</v>
      </c>
      <c r="C1557" t="s">
        <v>323</v>
      </c>
      <c r="D1557" t="str">
        <f t="shared" si="62"/>
        <v>736201</v>
      </c>
      <c r="E1557" t="s">
        <v>325</v>
      </c>
      <c r="F1557" t="str">
        <f t="shared" si="63"/>
        <v>7362010001</v>
      </c>
      <c r="G1557" t="s">
        <v>1752</v>
      </c>
    </row>
    <row r="1558" spans="2:7" x14ac:dyDescent="0.25">
      <c r="B1558" t="s">
        <v>1753</v>
      </c>
      <c r="D1558" t="str">
        <f t="shared" si="62"/>
        <v>7363</v>
      </c>
      <c r="F1558" t="str">
        <f t="shared" si="63"/>
        <v>7363</v>
      </c>
      <c r="G1558" t="s">
        <v>1754</v>
      </c>
    </row>
    <row r="1559" spans="2:7" x14ac:dyDescent="0.25">
      <c r="B1559" t="s">
        <v>1753</v>
      </c>
      <c r="C1559" t="s">
        <v>323</v>
      </c>
      <c r="D1559" t="str">
        <f t="shared" si="62"/>
        <v>736301</v>
      </c>
      <c r="F1559" t="str">
        <f t="shared" si="63"/>
        <v>736301</v>
      </c>
      <c r="G1559" t="s">
        <v>1754</v>
      </c>
    </row>
    <row r="1560" spans="2:7" x14ac:dyDescent="0.25">
      <c r="B1560" t="s">
        <v>1753</v>
      </c>
      <c r="C1560" t="s">
        <v>323</v>
      </c>
      <c r="D1560" t="str">
        <f t="shared" si="62"/>
        <v>736301</v>
      </c>
      <c r="E1560" t="s">
        <v>325</v>
      </c>
      <c r="F1560" t="str">
        <f t="shared" si="63"/>
        <v>7363010001</v>
      </c>
      <c r="G1560" t="s">
        <v>1755</v>
      </c>
    </row>
    <row r="1561" spans="2:7" x14ac:dyDescent="0.25">
      <c r="B1561" t="s">
        <v>1756</v>
      </c>
      <c r="D1561" t="str">
        <f t="shared" si="62"/>
        <v>7364</v>
      </c>
      <c r="F1561" t="str">
        <f t="shared" si="63"/>
        <v>7364</v>
      </c>
      <c r="G1561" t="s">
        <v>1757</v>
      </c>
    </row>
    <row r="1562" spans="2:7" x14ac:dyDescent="0.25">
      <c r="B1562" t="s">
        <v>1756</v>
      </c>
      <c r="C1562" t="s">
        <v>323</v>
      </c>
      <c r="D1562" t="str">
        <f t="shared" si="62"/>
        <v>736401</v>
      </c>
      <c r="F1562" t="str">
        <f t="shared" si="63"/>
        <v>736401</v>
      </c>
      <c r="G1562" t="s">
        <v>1757</v>
      </c>
    </row>
    <row r="1563" spans="2:7" x14ac:dyDescent="0.25">
      <c r="B1563" t="s">
        <v>1756</v>
      </c>
      <c r="C1563" t="s">
        <v>323</v>
      </c>
      <c r="D1563" t="str">
        <f t="shared" si="62"/>
        <v>736401</v>
      </c>
      <c r="E1563" t="s">
        <v>325</v>
      </c>
      <c r="F1563" t="str">
        <f t="shared" si="63"/>
        <v>7364010001</v>
      </c>
      <c r="G1563" t="s">
        <v>1758</v>
      </c>
    </row>
    <row r="1564" spans="2:7" x14ac:dyDescent="0.25">
      <c r="B1564" t="s">
        <v>1759</v>
      </c>
      <c r="D1564" t="str">
        <f t="shared" si="62"/>
        <v>7365</v>
      </c>
      <c r="F1564" t="str">
        <f t="shared" si="63"/>
        <v>7365</v>
      </c>
      <c r="G1564" t="s">
        <v>1760</v>
      </c>
    </row>
    <row r="1565" spans="2:7" x14ac:dyDescent="0.25">
      <c r="B1565" t="s">
        <v>1759</v>
      </c>
      <c r="C1565" t="s">
        <v>323</v>
      </c>
      <c r="D1565" t="str">
        <f t="shared" si="62"/>
        <v>736501</v>
      </c>
      <c r="F1565" t="str">
        <f t="shared" si="63"/>
        <v>736501</v>
      </c>
      <c r="G1565" t="s">
        <v>1760</v>
      </c>
    </row>
    <row r="1566" spans="2:7" x14ac:dyDescent="0.25">
      <c r="B1566" t="s">
        <v>1759</v>
      </c>
      <c r="C1566" t="s">
        <v>323</v>
      </c>
      <c r="D1566" t="str">
        <f t="shared" si="62"/>
        <v>736501</v>
      </c>
      <c r="E1566" t="s">
        <v>325</v>
      </c>
      <c r="F1566" t="str">
        <f t="shared" si="63"/>
        <v>7365010001</v>
      </c>
      <c r="G1566" t="s">
        <v>1761</v>
      </c>
    </row>
    <row r="1567" spans="2:7" x14ac:dyDescent="0.25">
      <c r="B1567" t="s">
        <v>1762</v>
      </c>
      <c r="D1567" t="str">
        <f t="shared" si="62"/>
        <v>7366</v>
      </c>
      <c r="F1567" t="str">
        <f t="shared" si="63"/>
        <v>7366</v>
      </c>
      <c r="G1567" t="s">
        <v>1763</v>
      </c>
    </row>
    <row r="1568" spans="2:7" x14ac:dyDescent="0.25">
      <c r="B1568" t="s">
        <v>1762</v>
      </c>
      <c r="C1568" t="s">
        <v>323</v>
      </c>
      <c r="D1568" t="str">
        <f t="shared" si="62"/>
        <v>736601</v>
      </c>
      <c r="F1568" t="str">
        <f t="shared" si="63"/>
        <v>736601</v>
      </c>
      <c r="G1568" t="s">
        <v>1763</v>
      </c>
    </row>
    <row r="1569" spans="2:7" x14ac:dyDescent="0.25">
      <c r="B1569" t="s">
        <v>1762</v>
      </c>
      <c r="C1569" t="s">
        <v>323</v>
      </c>
      <c r="D1569" t="str">
        <f t="shared" si="62"/>
        <v>736601</v>
      </c>
      <c r="E1569" t="s">
        <v>325</v>
      </c>
      <c r="F1569" t="str">
        <f t="shared" si="63"/>
        <v>7366010001</v>
      </c>
      <c r="G1569" t="s">
        <v>1764</v>
      </c>
    </row>
    <row r="1570" spans="2:7" x14ac:dyDescent="0.25">
      <c r="B1570" t="s">
        <v>1765</v>
      </c>
      <c r="D1570" t="str">
        <f t="shared" si="62"/>
        <v>7367</v>
      </c>
      <c r="F1570" t="str">
        <f t="shared" si="63"/>
        <v>7367</v>
      </c>
      <c r="G1570" t="s">
        <v>1766</v>
      </c>
    </row>
    <row r="1571" spans="2:7" x14ac:dyDescent="0.25">
      <c r="B1571" t="s">
        <v>1765</v>
      </c>
      <c r="C1571" t="s">
        <v>323</v>
      </c>
      <c r="D1571" t="str">
        <f t="shared" si="62"/>
        <v>736701</v>
      </c>
      <c r="F1571" t="str">
        <f t="shared" si="63"/>
        <v>736701</v>
      </c>
      <c r="G1571" t="s">
        <v>1766</v>
      </c>
    </row>
    <row r="1572" spans="2:7" x14ac:dyDescent="0.25">
      <c r="B1572" t="s">
        <v>1765</v>
      </c>
      <c r="C1572" t="s">
        <v>323</v>
      </c>
      <c r="D1572" t="str">
        <f t="shared" si="62"/>
        <v>736701</v>
      </c>
      <c r="E1572" t="s">
        <v>325</v>
      </c>
      <c r="F1572" t="str">
        <f t="shared" si="63"/>
        <v>7367010001</v>
      </c>
      <c r="G1572" t="s">
        <v>1767</v>
      </c>
    </row>
    <row r="1573" spans="2:7" x14ac:dyDescent="0.25">
      <c r="B1573" t="s">
        <v>1768</v>
      </c>
      <c r="D1573" t="str">
        <f t="shared" si="62"/>
        <v>7368</v>
      </c>
      <c r="F1573" t="str">
        <f t="shared" si="63"/>
        <v>7368</v>
      </c>
      <c r="G1573" t="s">
        <v>1769</v>
      </c>
    </row>
    <row r="1574" spans="2:7" x14ac:dyDescent="0.25">
      <c r="B1574" t="s">
        <v>1768</v>
      </c>
      <c r="C1574" t="s">
        <v>323</v>
      </c>
      <c r="D1574" t="str">
        <f t="shared" si="62"/>
        <v>736801</v>
      </c>
      <c r="F1574" t="str">
        <f t="shared" si="63"/>
        <v>736801</v>
      </c>
      <c r="G1574" t="s">
        <v>1770</v>
      </c>
    </row>
    <row r="1575" spans="2:7" x14ac:dyDescent="0.25">
      <c r="B1575" t="s">
        <v>1768</v>
      </c>
      <c r="C1575" t="s">
        <v>323</v>
      </c>
      <c r="D1575" t="str">
        <f t="shared" si="62"/>
        <v>736801</v>
      </c>
      <c r="E1575" t="s">
        <v>325</v>
      </c>
      <c r="F1575" t="str">
        <f t="shared" si="63"/>
        <v>7368010001</v>
      </c>
      <c r="G1575" t="s">
        <v>1771</v>
      </c>
    </row>
    <row r="1576" spans="2:7" x14ac:dyDescent="0.25">
      <c r="B1576" t="s">
        <v>1772</v>
      </c>
      <c r="D1576" t="str">
        <f t="shared" si="62"/>
        <v>7369</v>
      </c>
      <c r="F1576" t="str">
        <f t="shared" si="63"/>
        <v>7369</v>
      </c>
      <c r="G1576" t="s">
        <v>1773</v>
      </c>
    </row>
    <row r="1577" spans="2:7" x14ac:dyDescent="0.25">
      <c r="B1577" t="s">
        <v>1772</v>
      </c>
      <c r="C1577" t="s">
        <v>323</v>
      </c>
      <c r="D1577" t="str">
        <f t="shared" si="62"/>
        <v>736901</v>
      </c>
      <c r="F1577" t="str">
        <f t="shared" si="63"/>
        <v>736901</v>
      </c>
      <c r="G1577" t="s">
        <v>1773</v>
      </c>
    </row>
    <row r="1578" spans="2:7" x14ac:dyDescent="0.25">
      <c r="B1578" t="s">
        <v>1772</v>
      </c>
      <c r="C1578" t="s">
        <v>323</v>
      </c>
      <c r="D1578" t="str">
        <f t="shared" si="62"/>
        <v>736901</v>
      </c>
      <c r="E1578" t="s">
        <v>325</v>
      </c>
      <c r="F1578" t="str">
        <f t="shared" si="63"/>
        <v>7369010001</v>
      </c>
      <c r="G1578" t="s">
        <v>1774</v>
      </c>
    </row>
    <row r="1579" spans="2:7" x14ac:dyDescent="0.25">
      <c r="B1579" t="s">
        <v>1775</v>
      </c>
      <c r="D1579" t="str">
        <f t="shared" si="62"/>
        <v>7370</v>
      </c>
      <c r="F1579" t="str">
        <f t="shared" si="63"/>
        <v>7370</v>
      </c>
      <c r="G1579" t="s">
        <v>1776</v>
      </c>
    </row>
    <row r="1580" spans="2:7" x14ac:dyDescent="0.25">
      <c r="B1580" t="s">
        <v>1775</v>
      </c>
      <c r="C1580" t="s">
        <v>323</v>
      </c>
      <c r="D1580" t="str">
        <f t="shared" si="62"/>
        <v>737001</v>
      </c>
      <c r="F1580" t="str">
        <f t="shared" si="63"/>
        <v>737001</v>
      </c>
      <c r="G1580" t="s">
        <v>1776</v>
      </c>
    </row>
    <row r="1581" spans="2:7" x14ac:dyDescent="0.25">
      <c r="B1581" t="s">
        <v>1775</v>
      </c>
      <c r="C1581" t="s">
        <v>323</v>
      </c>
      <c r="D1581" t="str">
        <f t="shared" si="62"/>
        <v>737001</v>
      </c>
      <c r="E1581" t="s">
        <v>325</v>
      </c>
      <c r="F1581" t="str">
        <f t="shared" si="63"/>
        <v>7370010001</v>
      </c>
      <c r="G1581" t="s">
        <v>1777</v>
      </c>
    </row>
    <row r="1582" spans="2:7" x14ac:dyDescent="0.25">
      <c r="B1582" t="s">
        <v>1778</v>
      </c>
      <c r="D1582" t="str">
        <f t="shared" si="62"/>
        <v>7371</v>
      </c>
      <c r="F1582" t="str">
        <f t="shared" si="63"/>
        <v>7371</v>
      </c>
      <c r="G1582" t="s">
        <v>1779</v>
      </c>
    </row>
    <row r="1583" spans="2:7" x14ac:dyDescent="0.25">
      <c r="B1583" t="s">
        <v>1778</v>
      </c>
      <c r="C1583" t="s">
        <v>323</v>
      </c>
      <c r="D1583" t="str">
        <f t="shared" si="62"/>
        <v>737101</v>
      </c>
      <c r="F1583" t="str">
        <f t="shared" si="63"/>
        <v>737101</v>
      </c>
      <c r="G1583" t="s">
        <v>1779</v>
      </c>
    </row>
    <row r="1584" spans="2:7" x14ac:dyDescent="0.25">
      <c r="B1584" t="s">
        <v>1778</v>
      </c>
      <c r="C1584" t="s">
        <v>323</v>
      </c>
      <c r="D1584" t="str">
        <f t="shared" si="62"/>
        <v>737101</v>
      </c>
      <c r="E1584" t="s">
        <v>325</v>
      </c>
      <c r="F1584" t="str">
        <f t="shared" si="63"/>
        <v>7371010001</v>
      </c>
      <c r="G1584" t="s">
        <v>1780</v>
      </c>
    </row>
    <row r="1585" spans="2:7" x14ac:dyDescent="0.25">
      <c r="B1585" t="s">
        <v>1781</v>
      </c>
      <c r="D1585" t="str">
        <f t="shared" si="62"/>
        <v>7372</v>
      </c>
      <c r="F1585" t="str">
        <f t="shared" si="63"/>
        <v>7372</v>
      </c>
      <c r="G1585" t="s">
        <v>1782</v>
      </c>
    </row>
    <row r="1586" spans="2:7" x14ac:dyDescent="0.25">
      <c r="B1586" t="s">
        <v>1781</v>
      </c>
      <c r="C1586" t="s">
        <v>323</v>
      </c>
      <c r="D1586" t="str">
        <f t="shared" si="62"/>
        <v>737201</v>
      </c>
      <c r="F1586" t="str">
        <f t="shared" si="63"/>
        <v>737201</v>
      </c>
      <c r="G1586" t="s">
        <v>1782</v>
      </c>
    </row>
    <row r="1587" spans="2:7" x14ac:dyDescent="0.25">
      <c r="B1587" t="s">
        <v>1781</v>
      </c>
      <c r="C1587" t="s">
        <v>323</v>
      </c>
      <c r="D1587" t="str">
        <f t="shared" si="62"/>
        <v>737201</v>
      </c>
      <c r="E1587" t="s">
        <v>325</v>
      </c>
      <c r="F1587" t="str">
        <f t="shared" si="63"/>
        <v>7372010001</v>
      </c>
      <c r="G1587" t="s">
        <v>1783</v>
      </c>
    </row>
    <row r="1588" spans="2:7" x14ac:dyDescent="0.25">
      <c r="B1588" t="s">
        <v>1784</v>
      </c>
      <c r="D1588" t="str">
        <f t="shared" si="62"/>
        <v>7373</v>
      </c>
      <c r="F1588" t="str">
        <f t="shared" si="63"/>
        <v>7373</v>
      </c>
      <c r="G1588" t="s">
        <v>1785</v>
      </c>
    </row>
    <row r="1589" spans="2:7" x14ac:dyDescent="0.25">
      <c r="B1589" t="s">
        <v>1784</v>
      </c>
      <c r="C1589" t="s">
        <v>323</v>
      </c>
      <c r="D1589" t="str">
        <f t="shared" si="62"/>
        <v>737301</v>
      </c>
      <c r="F1589" t="str">
        <f t="shared" si="63"/>
        <v>737301</v>
      </c>
      <c r="G1589" t="s">
        <v>1785</v>
      </c>
    </row>
    <row r="1590" spans="2:7" x14ac:dyDescent="0.25">
      <c r="B1590" t="s">
        <v>1784</v>
      </c>
      <c r="C1590" t="s">
        <v>323</v>
      </c>
      <c r="D1590" t="str">
        <f t="shared" si="62"/>
        <v>737301</v>
      </c>
      <c r="E1590" t="s">
        <v>325</v>
      </c>
      <c r="F1590" t="str">
        <f t="shared" si="63"/>
        <v>7373010001</v>
      </c>
      <c r="G1590" t="s">
        <v>1786</v>
      </c>
    </row>
    <row r="1591" spans="2:7" x14ac:dyDescent="0.25">
      <c r="B1591" t="s">
        <v>1787</v>
      </c>
      <c r="D1591" t="str">
        <f t="shared" si="62"/>
        <v>7374</v>
      </c>
      <c r="F1591" t="str">
        <f t="shared" si="63"/>
        <v>7374</v>
      </c>
      <c r="G1591" t="s">
        <v>1788</v>
      </c>
    </row>
    <row r="1592" spans="2:7" x14ac:dyDescent="0.25">
      <c r="B1592" t="s">
        <v>1787</v>
      </c>
      <c r="C1592" t="s">
        <v>323</v>
      </c>
      <c r="D1592" t="str">
        <f t="shared" ref="D1592:D1639" si="64">CONCATENATE(B1592,C1592)</f>
        <v>737401</v>
      </c>
      <c r="F1592" t="str">
        <f t="shared" ref="F1592:F1639" si="65">CONCATENATE(B1592,C1592,E1592)</f>
        <v>737401</v>
      </c>
      <c r="G1592" t="s">
        <v>1788</v>
      </c>
    </row>
    <row r="1593" spans="2:7" x14ac:dyDescent="0.25">
      <c r="B1593" t="s">
        <v>1787</v>
      </c>
      <c r="C1593" t="s">
        <v>323</v>
      </c>
      <c r="D1593" t="str">
        <f t="shared" si="64"/>
        <v>737401</v>
      </c>
      <c r="E1593" t="s">
        <v>325</v>
      </c>
      <c r="F1593" t="str">
        <f t="shared" si="65"/>
        <v>7374010001</v>
      </c>
      <c r="G1593" t="s">
        <v>1789</v>
      </c>
    </row>
    <row r="1594" spans="2:7" x14ac:dyDescent="0.25">
      <c r="B1594" t="s">
        <v>1790</v>
      </c>
      <c r="D1594" t="str">
        <f t="shared" si="64"/>
        <v>7375</v>
      </c>
      <c r="F1594" t="str">
        <f t="shared" si="65"/>
        <v>7375</v>
      </c>
      <c r="G1594" t="s">
        <v>1791</v>
      </c>
    </row>
    <row r="1595" spans="2:7" x14ac:dyDescent="0.25">
      <c r="B1595" t="s">
        <v>1790</v>
      </c>
      <c r="C1595" t="s">
        <v>323</v>
      </c>
      <c r="D1595" t="str">
        <f t="shared" si="64"/>
        <v>737501</v>
      </c>
      <c r="F1595" t="str">
        <f t="shared" si="65"/>
        <v>737501</v>
      </c>
      <c r="G1595" t="s">
        <v>1791</v>
      </c>
    </row>
    <row r="1596" spans="2:7" x14ac:dyDescent="0.25">
      <c r="B1596" t="s">
        <v>1790</v>
      </c>
      <c r="C1596" t="s">
        <v>323</v>
      </c>
      <c r="D1596" t="str">
        <f t="shared" si="64"/>
        <v>737501</v>
      </c>
      <c r="E1596" t="s">
        <v>325</v>
      </c>
      <c r="F1596" t="str">
        <f t="shared" si="65"/>
        <v>7375010001</v>
      </c>
      <c r="G1596" t="s">
        <v>1792</v>
      </c>
    </row>
    <row r="1597" spans="2:7" x14ac:dyDescent="0.25">
      <c r="B1597" t="s">
        <v>1793</v>
      </c>
      <c r="D1597" t="str">
        <f t="shared" si="64"/>
        <v>7376</v>
      </c>
      <c r="F1597" t="str">
        <f t="shared" si="65"/>
        <v>7376</v>
      </c>
      <c r="G1597" t="s">
        <v>1794</v>
      </c>
    </row>
    <row r="1598" spans="2:7" x14ac:dyDescent="0.25">
      <c r="B1598" t="s">
        <v>1793</v>
      </c>
      <c r="C1598" t="s">
        <v>323</v>
      </c>
      <c r="D1598" t="str">
        <f t="shared" si="64"/>
        <v>737601</v>
      </c>
      <c r="F1598" t="str">
        <f t="shared" si="65"/>
        <v>737601</v>
      </c>
      <c r="G1598" t="s">
        <v>1794</v>
      </c>
    </row>
    <row r="1599" spans="2:7" x14ac:dyDescent="0.25">
      <c r="B1599" t="s">
        <v>1793</v>
      </c>
      <c r="C1599" t="s">
        <v>323</v>
      </c>
      <c r="D1599" t="str">
        <f t="shared" si="64"/>
        <v>737601</v>
      </c>
      <c r="E1599" t="s">
        <v>325</v>
      </c>
      <c r="F1599" t="str">
        <f t="shared" si="65"/>
        <v>7376010001</v>
      </c>
      <c r="G1599" t="s">
        <v>1795</v>
      </c>
    </row>
    <row r="1600" spans="2:7" x14ac:dyDescent="0.25">
      <c r="B1600" t="s">
        <v>1796</v>
      </c>
      <c r="D1600" t="str">
        <f t="shared" si="64"/>
        <v>7377</v>
      </c>
      <c r="F1600" t="str">
        <f t="shared" si="65"/>
        <v>7377</v>
      </c>
      <c r="G1600" t="s">
        <v>1797</v>
      </c>
    </row>
    <row r="1601" spans="2:7" x14ac:dyDescent="0.25">
      <c r="B1601" t="s">
        <v>1796</v>
      </c>
      <c r="C1601" t="s">
        <v>323</v>
      </c>
      <c r="D1601" t="str">
        <f t="shared" si="64"/>
        <v>737701</v>
      </c>
      <c r="F1601" t="str">
        <f t="shared" si="65"/>
        <v>737701</v>
      </c>
      <c r="G1601" t="s">
        <v>1797</v>
      </c>
    </row>
    <row r="1602" spans="2:7" x14ac:dyDescent="0.25">
      <c r="B1602" t="s">
        <v>1796</v>
      </c>
      <c r="C1602" t="s">
        <v>323</v>
      </c>
      <c r="D1602" t="str">
        <f t="shared" si="64"/>
        <v>737701</v>
      </c>
      <c r="E1602" t="s">
        <v>325</v>
      </c>
      <c r="F1602" t="str">
        <f t="shared" si="65"/>
        <v>7377010001</v>
      </c>
      <c r="G1602" t="s">
        <v>1798</v>
      </c>
    </row>
    <row r="1603" spans="2:7" x14ac:dyDescent="0.25">
      <c r="B1603" t="s">
        <v>1799</v>
      </c>
      <c r="D1603" t="str">
        <f t="shared" si="64"/>
        <v>7378</v>
      </c>
      <c r="F1603" t="str">
        <f t="shared" si="65"/>
        <v>7378</v>
      </c>
      <c r="G1603" t="s">
        <v>1800</v>
      </c>
    </row>
    <row r="1604" spans="2:7" x14ac:dyDescent="0.25">
      <c r="B1604" t="s">
        <v>1799</v>
      </c>
      <c r="C1604" t="s">
        <v>323</v>
      </c>
      <c r="D1604" t="str">
        <f t="shared" si="64"/>
        <v>737801</v>
      </c>
      <c r="F1604" t="str">
        <f t="shared" si="65"/>
        <v>737801</v>
      </c>
      <c r="G1604" t="s">
        <v>1800</v>
      </c>
    </row>
    <row r="1605" spans="2:7" x14ac:dyDescent="0.25">
      <c r="B1605" t="s">
        <v>1799</v>
      </c>
      <c r="C1605" t="s">
        <v>323</v>
      </c>
      <c r="D1605" t="str">
        <f t="shared" si="64"/>
        <v>737801</v>
      </c>
      <c r="E1605" t="s">
        <v>325</v>
      </c>
      <c r="F1605" t="str">
        <f t="shared" si="65"/>
        <v>7378010001</v>
      </c>
      <c r="G1605" t="s">
        <v>1801</v>
      </c>
    </row>
    <row r="1606" spans="2:7" x14ac:dyDescent="0.25">
      <c r="B1606" t="s">
        <v>1802</v>
      </c>
      <c r="D1606" t="str">
        <f t="shared" si="64"/>
        <v>7379</v>
      </c>
      <c r="F1606" t="str">
        <f t="shared" si="65"/>
        <v>7379</v>
      </c>
      <c r="G1606" t="s">
        <v>1803</v>
      </c>
    </row>
    <row r="1607" spans="2:7" x14ac:dyDescent="0.25">
      <c r="B1607" t="s">
        <v>1802</v>
      </c>
      <c r="C1607" t="s">
        <v>323</v>
      </c>
      <c r="D1607" t="str">
        <f t="shared" si="64"/>
        <v>737901</v>
      </c>
      <c r="F1607" t="str">
        <f t="shared" si="65"/>
        <v>737901</v>
      </c>
      <c r="G1607" t="s">
        <v>1803</v>
      </c>
    </row>
    <row r="1608" spans="2:7" x14ac:dyDescent="0.25">
      <c r="B1608" t="s">
        <v>1802</v>
      </c>
      <c r="C1608" t="s">
        <v>323</v>
      </c>
      <c r="D1608" t="str">
        <f t="shared" si="64"/>
        <v>737901</v>
      </c>
      <c r="E1608" t="s">
        <v>325</v>
      </c>
      <c r="F1608" t="str">
        <f t="shared" si="65"/>
        <v>7379010001</v>
      </c>
      <c r="G1608" t="s">
        <v>1804</v>
      </c>
    </row>
    <row r="1609" spans="2:7" x14ac:dyDescent="0.25">
      <c r="B1609" t="s">
        <v>1805</v>
      </c>
      <c r="D1609" t="str">
        <f t="shared" si="64"/>
        <v>7380</v>
      </c>
      <c r="F1609" t="str">
        <f t="shared" si="65"/>
        <v>7380</v>
      </c>
      <c r="G1609" t="s">
        <v>1806</v>
      </c>
    </row>
    <row r="1610" spans="2:7" x14ac:dyDescent="0.25">
      <c r="B1610" t="s">
        <v>1805</v>
      </c>
      <c r="C1610" t="s">
        <v>323</v>
      </c>
      <c r="D1610" t="str">
        <f t="shared" si="64"/>
        <v>738001</v>
      </c>
      <c r="F1610" t="str">
        <f t="shared" si="65"/>
        <v>738001</v>
      </c>
      <c r="G1610" t="s">
        <v>1806</v>
      </c>
    </row>
    <row r="1611" spans="2:7" x14ac:dyDescent="0.25">
      <c r="B1611" t="s">
        <v>1805</v>
      </c>
      <c r="C1611" t="s">
        <v>323</v>
      </c>
      <c r="D1611" t="str">
        <f t="shared" si="64"/>
        <v>738001</v>
      </c>
      <c r="E1611" t="s">
        <v>325</v>
      </c>
      <c r="F1611" t="str">
        <f t="shared" si="65"/>
        <v>7380010001</v>
      </c>
      <c r="G1611" t="s">
        <v>1807</v>
      </c>
    </row>
    <row r="1612" spans="2:7" x14ac:dyDescent="0.25">
      <c r="B1612" t="s">
        <v>1808</v>
      </c>
      <c r="D1612" t="str">
        <f t="shared" si="64"/>
        <v>7381</v>
      </c>
      <c r="F1612" t="str">
        <f t="shared" si="65"/>
        <v>7381</v>
      </c>
      <c r="G1612" t="s">
        <v>1809</v>
      </c>
    </row>
    <row r="1613" spans="2:7" x14ac:dyDescent="0.25">
      <c r="B1613" t="s">
        <v>1808</v>
      </c>
      <c r="C1613" t="s">
        <v>323</v>
      </c>
      <c r="D1613" t="str">
        <f t="shared" si="64"/>
        <v>738101</v>
      </c>
      <c r="F1613" t="str">
        <f t="shared" si="65"/>
        <v>738101</v>
      </c>
      <c r="G1613" t="s">
        <v>1809</v>
      </c>
    </row>
    <row r="1614" spans="2:7" x14ac:dyDescent="0.25">
      <c r="B1614" t="s">
        <v>1808</v>
      </c>
      <c r="C1614" t="s">
        <v>323</v>
      </c>
      <c r="D1614" t="str">
        <f t="shared" si="64"/>
        <v>738101</v>
      </c>
      <c r="E1614" t="s">
        <v>325</v>
      </c>
      <c r="F1614" t="str">
        <f t="shared" si="65"/>
        <v>7381010001</v>
      </c>
      <c r="G1614" t="s">
        <v>1810</v>
      </c>
    </row>
    <row r="1615" spans="2:7" x14ac:dyDescent="0.25">
      <c r="B1615" t="s">
        <v>1811</v>
      </c>
      <c r="D1615" t="str">
        <f t="shared" si="64"/>
        <v>7382</v>
      </c>
      <c r="F1615" t="str">
        <f t="shared" si="65"/>
        <v>7382</v>
      </c>
      <c r="G1615" t="s">
        <v>1812</v>
      </c>
    </row>
    <row r="1616" spans="2:7" x14ac:dyDescent="0.25">
      <c r="B1616" t="s">
        <v>1811</v>
      </c>
      <c r="C1616" t="s">
        <v>323</v>
      </c>
      <c r="D1616" t="str">
        <f t="shared" si="64"/>
        <v>738201</v>
      </c>
      <c r="F1616" t="str">
        <f t="shared" si="65"/>
        <v>738201</v>
      </c>
      <c r="G1616" t="s">
        <v>1812</v>
      </c>
    </row>
    <row r="1617" spans="2:7" x14ac:dyDescent="0.25">
      <c r="B1617" t="s">
        <v>1811</v>
      </c>
      <c r="C1617" t="s">
        <v>323</v>
      </c>
      <c r="D1617" t="str">
        <f t="shared" si="64"/>
        <v>738201</v>
      </c>
      <c r="E1617" t="s">
        <v>325</v>
      </c>
      <c r="F1617" t="str">
        <f t="shared" si="65"/>
        <v>7382010001</v>
      </c>
      <c r="G1617" t="s">
        <v>1813</v>
      </c>
    </row>
    <row r="1618" spans="2:7" x14ac:dyDescent="0.25">
      <c r="B1618" t="s">
        <v>1814</v>
      </c>
      <c r="D1618" t="str">
        <f t="shared" si="64"/>
        <v>7383</v>
      </c>
      <c r="F1618" t="str">
        <f t="shared" si="65"/>
        <v>7383</v>
      </c>
      <c r="G1618" t="s">
        <v>1815</v>
      </c>
    </row>
    <row r="1619" spans="2:7" x14ac:dyDescent="0.25">
      <c r="B1619" t="s">
        <v>1814</v>
      </c>
      <c r="C1619" t="s">
        <v>323</v>
      </c>
      <c r="D1619" t="str">
        <f t="shared" si="64"/>
        <v>738301</v>
      </c>
      <c r="F1619" t="str">
        <f t="shared" si="65"/>
        <v>738301</v>
      </c>
      <c r="G1619" t="s">
        <v>1815</v>
      </c>
    </row>
    <row r="1620" spans="2:7" x14ac:dyDescent="0.25">
      <c r="B1620" t="s">
        <v>1814</v>
      </c>
      <c r="C1620" t="s">
        <v>323</v>
      </c>
      <c r="D1620" t="str">
        <f t="shared" si="64"/>
        <v>738301</v>
      </c>
      <c r="E1620" t="s">
        <v>325</v>
      </c>
      <c r="F1620" t="str">
        <f t="shared" si="65"/>
        <v>7383010001</v>
      </c>
      <c r="G1620" t="s">
        <v>1816</v>
      </c>
    </row>
    <row r="1621" spans="2:7" x14ac:dyDescent="0.25">
      <c r="B1621" t="s">
        <v>1817</v>
      </c>
      <c r="D1621" t="str">
        <f t="shared" si="64"/>
        <v>7384</v>
      </c>
      <c r="F1621" t="str">
        <f t="shared" si="65"/>
        <v>7384</v>
      </c>
      <c r="G1621" t="s">
        <v>1818</v>
      </c>
    </row>
    <row r="1622" spans="2:7" x14ac:dyDescent="0.25">
      <c r="B1622" t="s">
        <v>1817</v>
      </c>
      <c r="C1622" t="s">
        <v>323</v>
      </c>
      <c r="D1622" t="str">
        <f t="shared" si="64"/>
        <v>738401</v>
      </c>
      <c r="F1622" t="str">
        <f t="shared" si="65"/>
        <v>738401</v>
      </c>
      <c r="G1622" t="s">
        <v>1818</v>
      </c>
    </row>
    <row r="1623" spans="2:7" x14ac:dyDescent="0.25">
      <c r="B1623" t="s">
        <v>1817</v>
      </c>
      <c r="C1623" t="s">
        <v>323</v>
      </c>
      <c r="D1623" t="str">
        <f t="shared" si="64"/>
        <v>738401</v>
      </c>
      <c r="E1623" t="s">
        <v>325</v>
      </c>
      <c r="F1623" t="str">
        <f t="shared" si="65"/>
        <v>7384010001</v>
      </c>
      <c r="G1623" t="s">
        <v>1819</v>
      </c>
    </row>
    <row r="1624" spans="2:7" x14ac:dyDescent="0.25">
      <c r="B1624" t="s">
        <v>1820</v>
      </c>
      <c r="D1624" t="str">
        <f t="shared" si="64"/>
        <v>7385</v>
      </c>
      <c r="F1624" t="str">
        <f t="shared" si="65"/>
        <v>7385</v>
      </c>
      <c r="G1624" t="s">
        <v>1821</v>
      </c>
    </row>
    <row r="1625" spans="2:7" x14ac:dyDescent="0.25">
      <c r="B1625" t="s">
        <v>1820</v>
      </c>
      <c r="C1625" t="s">
        <v>323</v>
      </c>
      <c r="D1625" t="str">
        <f t="shared" si="64"/>
        <v>738501</v>
      </c>
      <c r="F1625" t="str">
        <f t="shared" si="65"/>
        <v>738501</v>
      </c>
      <c r="G1625" t="s">
        <v>1821</v>
      </c>
    </row>
    <row r="1626" spans="2:7" x14ac:dyDescent="0.25">
      <c r="B1626" t="s">
        <v>1820</v>
      </c>
      <c r="C1626" t="s">
        <v>323</v>
      </c>
      <c r="D1626" t="str">
        <f t="shared" si="64"/>
        <v>738501</v>
      </c>
      <c r="E1626" t="s">
        <v>325</v>
      </c>
      <c r="F1626" t="str">
        <f t="shared" si="65"/>
        <v>7385010001</v>
      </c>
      <c r="G1626" t="s">
        <v>1822</v>
      </c>
    </row>
    <row r="1627" spans="2:7" x14ac:dyDescent="0.25">
      <c r="B1627" t="s">
        <v>1823</v>
      </c>
      <c r="D1627" t="str">
        <f t="shared" si="64"/>
        <v>7386</v>
      </c>
      <c r="F1627" t="str">
        <f t="shared" si="65"/>
        <v>7386</v>
      </c>
      <c r="G1627" t="s">
        <v>1824</v>
      </c>
    </row>
    <row r="1628" spans="2:7" x14ac:dyDescent="0.25">
      <c r="B1628" t="s">
        <v>1823</v>
      </c>
      <c r="C1628" t="s">
        <v>323</v>
      </c>
      <c r="D1628" t="str">
        <f t="shared" si="64"/>
        <v>738601</v>
      </c>
      <c r="F1628" t="str">
        <f t="shared" si="65"/>
        <v>738601</v>
      </c>
      <c r="G1628" t="s">
        <v>1824</v>
      </c>
    </row>
    <row r="1629" spans="2:7" x14ac:dyDescent="0.25">
      <c r="B1629" t="s">
        <v>1823</v>
      </c>
      <c r="C1629" t="s">
        <v>323</v>
      </c>
      <c r="D1629" t="str">
        <f t="shared" si="64"/>
        <v>738601</v>
      </c>
      <c r="E1629" t="s">
        <v>325</v>
      </c>
      <c r="F1629" t="str">
        <f t="shared" si="65"/>
        <v>7386010001</v>
      </c>
      <c r="G1629" t="s">
        <v>1824</v>
      </c>
    </row>
    <row r="1630" spans="2:7" x14ac:dyDescent="0.25">
      <c r="B1630" t="s">
        <v>1825</v>
      </c>
      <c r="D1630" t="str">
        <f t="shared" si="64"/>
        <v>7387</v>
      </c>
      <c r="F1630" t="str">
        <f t="shared" si="65"/>
        <v>7387</v>
      </c>
      <c r="G1630" t="s">
        <v>1826</v>
      </c>
    </row>
    <row r="1631" spans="2:7" x14ac:dyDescent="0.25">
      <c r="B1631" t="s">
        <v>1825</v>
      </c>
      <c r="C1631" t="s">
        <v>323</v>
      </c>
      <c r="D1631" t="str">
        <f t="shared" si="64"/>
        <v>738701</v>
      </c>
      <c r="F1631" t="str">
        <f t="shared" si="65"/>
        <v>738701</v>
      </c>
      <c r="G1631" t="s">
        <v>1826</v>
      </c>
    </row>
    <row r="1632" spans="2:7" x14ac:dyDescent="0.25">
      <c r="B1632" t="s">
        <v>1825</v>
      </c>
      <c r="C1632" t="s">
        <v>323</v>
      </c>
      <c r="D1632" t="str">
        <f t="shared" si="64"/>
        <v>738701</v>
      </c>
      <c r="E1632" t="s">
        <v>325</v>
      </c>
      <c r="F1632" t="str">
        <f t="shared" si="65"/>
        <v>7387010001</v>
      </c>
      <c r="G1632" t="s">
        <v>1826</v>
      </c>
    </row>
    <row r="1633" spans="2:7" x14ac:dyDescent="0.25">
      <c r="B1633" t="s">
        <v>1827</v>
      </c>
      <c r="D1633" t="str">
        <f t="shared" si="64"/>
        <v>7388</v>
      </c>
      <c r="F1633" t="str">
        <f t="shared" si="65"/>
        <v>7388</v>
      </c>
      <c r="G1633" t="s">
        <v>1828</v>
      </c>
    </row>
    <row r="1634" spans="2:7" x14ac:dyDescent="0.25">
      <c r="B1634" t="s">
        <v>1827</v>
      </c>
      <c r="C1634" t="s">
        <v>323</v>
      </c>
      <c r="D1634" t="str">
        <f t="shared" si="64"/>
        <v>738801</v>
      </c>
      <c r="F1634" t="str">
        <f t="shared" si="65"/>
        <v>738801</v>
      </c>
      <c r="G1634" t="s">
        <v>1828</v>
      </c>
    </row>
    <row r="1635" spans="2:7" x14ac:dyDescent="0.25">
      <c r="B1635" t="s">
        <v>1827</v>
      </c>
      <c r="C1635" t="s">
        <v>323</v>
      </c>
      <c r="D1635" t="str">
        <f t="shared" si="64"/>
        <v>738801</v>
      </c>
      <c r="E1635" t="s">
        <v>325</v>
      </c>
      <c r="F1635" t="str">
        <f t="shared" si="65"/>
        <v>7388010001</v>
      </c>
      <c r="G1635" t="s">
        <v>1828</v>
      </c>
    </row>
    <row r="1636" spans="2:7" x14ac:dyDescent="0.25">
      <c r="B1636" t="s">
        <v>1829</v>
      </c>
      <c r="D1636" t="str">
        <f t="shared" si="64"/>
        <v>7389</v>
      </c>
      <c r="F1636" t="str">
        <f t="shared" si="65"/>
        <v>7389</v>
      </c>
      <c r="G1636" t="s">
        <v>1830</v>
      </c>
    </row>
    <row r="1637" spans="2:7" x14ac:dyDescent="0.25">
      <c r="B1637" t="s">
        <v>1829</v>
      </c>
      <c r="C1637" t="s">
        <v>323</v>
      </c>
      <c r="D1637" t="str">
        <f t="shared" si="64"/>
        <v>738901</v>
      </c>
      <c r="F1637" t="str">
        <f t="shared" si="65"/>
        <v>738901</v>
      </c>
      <c r="G1637" t="s">
        <v>1830</v>
      </c>
    </row>
    <row r="1638" spans="2:7" x14ac:dyDescent="0.25">
      <c r="B1638" t="s">
        <v>1829</v>
      </c>
      <c r="C1638" t="s">
        <v>323</v>
      </c>
      <c r="D1638" t="str">
        <f t="shared" si="64"/>
        <v>738901</v>
      </c>
      <c r="E1638" t="s">
        <v>325</v>
      </c>
      <c r="F1638" t="str">
        <f t="shared" si="65"/>
        <v>7389010001</v>
      </c>
      <c r="G1638" t="s">
        <v>1830</v>
      </c>
    </row>
    <row r="1639" spans="2:7" x14ac:dyDescent="0.25">
      <c r="B1639" t="s">
        <v>1831</v>
      </c>
      <c r="D1639" t="str">
        <f t="shared" si="64"/>
        <v>7390</v>
      </c>
      <c r="F1639" t="str">
        <f t="shared" si="65"/>
        <v>7390</v>
      </c>
      <c r="G1639" t="s">
        <v>1832</v>
      </c>
    </row>
    <row r="1640" spans="2:7" x14ac:dyDescent="0.25">
      <c r="B1640" t="s">
        <v>1831</v>
      </c>
      <c r="C1640" t="s">
        <v>323</v>
      </c>
      <c r="D1640" t="str">
        <f t="shared" ref="D1640:D1685" si="66">CONCATENATE(B1640,C1640)</f>
        <v>739001</v>
      </c>
      <c r="F1640" t="str">
        <f t="shared" ref="F1640:F1684" si="67">CONCATENATE(B1640,C1640,E1640)</f>
        <v>739001</v>
      </c>
      <c r="G1640" t="s">
        <v>1832</v>
      </c>
    </row>
    <row r="1641" spans="2:7" x14ac:dyDescent="0.25">
      <c r="B1641" t="s">
        <v>1831</v>
      </c>
      <c r="C1641" t="s">
        <v>323</v>
      </c>
      <c r="D1641" t="str">
        <f t="shared" si="66"/>
        <v>739001</v>
      </c>
      <c r="E1641" t="s">
        <v>325</v>
      </c>
      <c r="F1641" t="str">
        <f t="shared" si="67"/>
        <v>7390010001</v>
      </c>
      <c r="G1641" t="s">
        <v>1832</v>
      </c>
    </row>
    <row r="1642" spans="2:7" x14ac:dyDescent="0.25">
      <c r="B1642" t="s">
        <v>1833</v>
      </c>
      <c r="D1642" t="str">
        <f t="shared" si="66"/>
        <v>7391</v>
      </c>
      <c r="F1642" t="str">
        <f t="shared" si="67"/>
        <v>7391</v>
      </c>
      <c r="G1642" t="s">
        <v>1834</v>
      </c>
    </row>
    <row r="1643" spans="2:7" x14ac:dyDescent="0.25">
      <c r="B1643" t="s">
        <v>1833</v>
      </c>
      <c r="C1643" t="s">
        <v>323</v>
      </c>
      <c r="D1643" t="str">
        <f t="shared" si="66"/>
        <v>739101</v>
      </c>
      <c r="F1643" t="str">
        <f t="shared" si="67"/>
        <v>739101</v>
      </c>
      <c r="G1643" t="s">
        <v>1834</v>
      </c>
    </row>
    <row r="1644" spans="2:7" x14ac:dyDescent="0.25">
      <c r="B1644" t="s">
        <v>1833</v>
      </c>
      <c r="C1644" t="s">
        <v>323</v>
      </c>
      <c r="D1644" t="str">
        <f t="shared" si="66"/>
        <v>739101</v>
      </c>
      <c r="E1644" t="s">
        <v>325</v>
      </c>
      <c r="F1644" t="str">
        <f t="shared" si="67"/>
        <v>7391010001</v>
      </c>
      <c r="G1644" t="s">
        <v>1834</v>
      </c>
    </row>
    <row r="1645" spans="2:7" x14ac:dyDescent="0.25">
      <c r="B1645" t="s">
        <v>1835</v>
      </c>
      <c r="D1645" t="str">
        <f t="shared" si="66"/>
        <v>7392</v>
      </c>
      <c r="F1645" t="str">
        <f t="shared" si="67"/>
        <v>7392</v>
      </c>
      <c r="G1645" t="s">
        <v>1836</v>
      </c>
    </row>
    <row r="1646" spans="2:7" x14ac:dyDescent="0.25">
      <c r="B1646" t="s">
        <v>1835</v>
      </c>
      <c r="C1646" t="s">
        <v>323</v>
      </c>
      <c r="D1646" t="str">
        <f t="shared" si="66"/>
        <v>739201</v>
      </c>
      <c r="F1646" t="str">
        <f t="shared" si="67"/>
        <v>739201</v>
      </c>
      <c r="G1646" t="s">
        <v>1836</v>
      </c>
    </row>
    <row r="1647" spans="2:7" x14ac:dyDescent="0.25">
      <c r="B1647" t="s">
        <v>1835</v>
      </c>
      <c r="C1647" t="s">
        <v>323</v>
      </c>
      <c r="D1647" t="str">
        <f t="shared" si="66"/>
        <v>739201</v>
      </c>
      <c r="E1647" t="s">
        <v>325</v>
      </c>
      <c r="F1647" t="str">
        <f t="shared" si="67"/>
        <v>7392010001</v>
      </c>
      <c r="G1647" t="s">
        <v>1836</v>
      </c>
    </row>
    <row r="1648" spans="2:7" x14ac:dyDescent="0.25">
      <c r="B1648" t="s">
        <v>1837</v>
      </c>
      <c r="D1648" t="str">
        <f t="shared" si="66"/>
        <v>7393</v>
      </c>
      <c r="F1648" t="str">
        <f t="shared" si="67"/>
        <v>7393</v>
      </c>
      <c r="G1648" t="s">
        <v>1838</v>
      </c>
    </row>
    <row r="1649" spans="2:7" x14ac:dyDescent="0.25">
      <c r="B1649" t="s">
        <v>1837</v>
      </c>
      <c r="C1649" t="s">
        <v>323</v>
      </c>
      <c r="D1649" t="str">
        <f t="shared" si="66"/>
        <v>739301</v>
      </c>
      <c r="F1649" t="str">
        <f t="shared" si="67"/>
        <v>739301</v>
      </c>
      <c r="G1649" t="s">
        <v>1838</v>
      </c>
    </row>
    <row r="1650" spans="2:7" x14ac:dyDescent="0.25">
      <c r="B1650" t="s">
        <v>1837</v>
      </c>
      <c r="C1650" t="s">
        <v>323</v>
      </c>
      <c r="D1650" t="str">
        <f t="shared" si="66"/>
        <v>739301</v>
      </c>
      <c r="E1650" t="s">
        <v>325</v>
      </c>
      <c r="F1650" t="str">
        <f t="shared" si="67"/>
        <v>7393010001</v>
      </c>
      <c r="G1650" t="s">
        <v>1838</v>
      </c>
    </row>
    <row r="1651" spans="2:7" x14ac:dyDescent="0.25">
      <c r="B1651" t="s">
        <v>1839</v>
      </c>
      <c r="D1651" t="str">
        <f t="shared" si="66"/>
        <v>7394</v>
      </c>
      <c r="F1651" t="str">
        <f t="shared" si="67"/>
        <v>7394</v>
      </c>
      <c r="G1651" t="s">
        <v>1840</v>
      </c>
    </row>
    <row r="1652" spans="2:7" x14ac:dyDescent="0.25">
      <c r="B1652" t="s">
        <v>1839</v>
      </c>
      <c r="C1652" t="s">
        <v>323</v>
      </c>
      <c r="D1652" t="str">
        <f t="shared" si="66"/>
        <v>739401</v>
      </c>
      <c r="F1652" t="str">
        <f t="shared" si="67"/>
        <v>739401</v>
      </c>
      <c r="G1652" t="s">
        <v>1840</v>
      </c>
    </row>
    <row r="1653" spans="2:7" x14ac:dyDescent="0.25">
      <c r="B1653" t="s">
        <v>1839</v>
      </c>
      <c r="C1653" t="s">
        <v>323</v>
      </c>
      <c r="D1653" t="str">
        <f t="shared" si="66"/>
        <v>739401</v>
      </c>
      <c r="E1653" t="s">
        <v>325</v>
      </c>
      <c r="F1653" t="str">
        <f t="shared" si="67"/>
        <v>7394010001</v>
      </c>
      <c r="G1653" t="s">
        <v>1840</v>
      </c>
    </row>
    <row r="1654" spans="2:7" x14ac:dyDescent="0.25">
      <c r="B1654" t="s">
        <v>1841</v>
      </c>
      <c r="D1654" t="str">
        <f t="shared" si="66"/>
        <v>6102</v>
      </c>
      <c r="F1654" t="str">
        <f t="shared" si="67"/>
        <v>6102</v>
      </c>
      <c r="G1654" t="s">
        <v>1842</v>
      </c>
    </row>
    <row r="1655" spans="2:7" x14ac:dyDescent="0.25">
      <c r="B1655" t="s">
        <v>1841</v>
      </c>
      <c r="C1655" t="s">
        <v>323</v>
      </c>
      <c r="D1655" t="str">
        <f t="shared" si="66"/>
        <v>610201</v>
      </c>
      <c r="F1655" t="str">
        <f t="shared" si="67"/>
        <v>610201</v>
      </c>
      <c r="G1655" t="s">
        <v>1842</v>
      </c>
    </row>
    <row r="1656" spans="2:7" x14ac:dyDescent="0.25">
      <c r="B1656" t="s">
        <v>1841</v>
      </c>
      <c r="C1656" t="s">
        <v>323</v>
      </c>
      <c r="D1656" t="str">
        <f t="shared" si="66"/>
        <v>610201</v>
      </c>
      <c r="E1656" t="s">
        <v>325</v>
      </c>
      <c r="F1656" t="str">
        <f t="shared" si="67"/>
        <v>6102010001</v>
      </c>
      <c r="G1656" t="s">
        <v>1842</v>
      </c>
    </row>
    <row r="1657" spans="2:7" x14ac:dyDescent="0.25">
      <c r="B1657" t="s">
        <v>1843</v>
      </c>
      <c r="D1657" t="str">
        <f t="shared" si="66"/>
        <v>6103</v>
      </c>
      <c r="F1657" t="str">
        <f t="shared" si="67"/>
        <v>6103</v>
      </c>
      <c r="G1657" t="s">
        <v>1844</v>
      </c>
    </row>
    <row r="1658" spans="2:7" x14ac:dyDescent="0.25">
      <c r="B1658" t="s">
        <v>1843</v>
      </c>
      <c r="C1658" t="s">
        <v>323</v>
      </c>
      <c r="D1658" t="str">
        <f t="shared" si="66"/>
        <v>610301</v>
      </c>
      <c r="F1658" t="str">
        <f t="shared" si="67"/>
        <v>610301</v>
      </c>
      <c r="G1658" t="s">
        <v>1845</v>
      </c>
    </row>
    <row r="1659" spans="2:7" x14ac:dyDescent="0.25">
      <c r="B1659" t="s">
        <v>1843</v>
      </c>
      <c r="C1659" t="s">
        <v>323</v>
      </c>
      <c r="D1659" t="str">
        <f t="shared" si="66"/>
        <v>610301</v>
      </c>
      <c r="E1659" t="s">
        <v>325</v>
      </c>
      <c r="F1659" t="str">
        <f t="shared" si="67"/>
        <v>6103010001</v>
      </c>
      <c r="G1659" t="s">
        <v>1845</v>
      </c>
    </row>
    <row r="1660" spans="2:7" x14ac:dyDescent="0.25">
      <c r="B1660" t="s">
        <v>1846</v>
      </c>
      <c r="D1660" t="str">
        <f t="shared" si="66"/>
        <v>6104</v>
      </c>
      <c r="F1660" t="str">
        <f t="shared" si="67"/>
        <v>6104</v>
      </c>
      <c r="G1660" t="s">
        <v>1847</v>
      </c>
    </row>
    <row r="1661" spans="2:7" x14ac:dyDescent="0.25">
      <c r="B1661" t="s">
        <v>1846</v>
      </c>
      <c r="C1661" t="s">
        <v>323</v>
      </c>
      <c r="D1661" t="str">
        <f t="shared" si="66"/>
        <v>610401</v>
      </c>
      <c r="F1661" t="str">
        <f t="shared" si="67"/>
        <v>610401</v>
      </c>
      <c r="G1661" t="s">
        <v>1847</v>
      </c>
    </row>
    <row r="1662" spans="2:7" x14ac:dyDescent="0.25">
      <c r="B1662" t="s">
        <v>1846</v>
      </c>
      <c r="C1662" t="s">
        <v>323</v>
      </c>
      <c r="D1662" t="str">
        <f t="shared" si="66"/>
        <v>610401</v>
      </c>
      <c r="E1662" t="s">
        <v>325</v>
      </c>
      <c r="F1662" t="str">
        <f t="shared" si="67"/>
        <v>6104010001</v>
      </c>
      <c r="G1662" t="s">
        <v>1847</v>
      </c>
    </row>
    <row r="1663" spans="2:7" x14ac:dyDescent="0.25">
      <c r="B1663" t="s">
        <v>1848</v>
      </c>
      <c r="D1663" t="str">
        <f t="shared" si="66"/>
        <v>6105</v>
      </c>
      <c r="F1663" t="str">
        <f t="shared" si="67"/>
        <v>6105</v>
      </c>
      <c r="G1663" t="s">
        <v>1849</v>
      </c>
    </row>
    <row r="1664" spans="2:7" x14ac:dyDescent="0.25">
      <c r="B1664" t="s">
        <v>1848</v>
      </c>
      <c r="C1664" t="s">
        <v>323</v>
      </c>
      <c r="D1664" t="str">
        <f t="shared" si="66"/>
        <v>610501</v>
      </c>
      <c r="F1664" t="str">
        <f t="shared" si="67"/>
        <v>610501</v>
      </c>
      <c r="G1664" t="s">
        <v>1850</v>
      </c>
    </row>
    <row r="1665" spans="2:7" x14ac:dyDescent="0.25">
      <c r="B1665" t="s">
        <v>1848</v>
      </c>
      <c r="C1665" t="s">
        <v>323</v>
      </c>
      <c r="D1665" t="str">
        <f t="shared" si="66"/>
        <v>610501</v>
      </c>
      <c r="E1665" t="s">
        <v>325</v>
      </c>
      <c r="F1665" t="str">
        <f t="shared" si="67"/>
        <v>6105010001</v>
      </c>
      <c r="G1665" t="s">
        <v>1850</v>
      </c>
    </row>
    <row r="1666" spans="2:7" x14ac:dyDescent="0.25">
      <c r="B1666" t="s">
        <v>1848</v>
      </c>
      <c r="C1666" t="s">
        <v>323</v>
      </c>
      <c r="D1666" t="str">
        <f t="shared" si="66"/>
        <v>610501</v>
      </c>
      <c r="E1666" t="s">
        <v>335</v>
      </c>
      <c r="F1666" t="str">
        <f t="shared" si="67"/>
        <v>6105010002</v>
      </c>
      <c r="G1666" t="s">
        <v>1851</v>
      </c>
    </row>
    <row r="1667" spans="2:7" x14ac:dyDescent="0.25">
      <c r="B1667" t="s">
        <v>1853</v>
      </c>
      <c r="D1667" t="str">
        <f t="shared" si="66"/>
        <v>6107</v>
      </c>
      <c r="F1667" t="str">
        <f t="shared" si="67"/>
        <v>6107</v>
      </c>
      <c r="G1667" t="s">
        <v>1854</v>
      </c>
    </row>
    <row r="1668" spans="2:7" x14ac:dyDescent="0.25">
      <c r="B1668" t="s">
        <v>1853</v>
      </c>
      <c r="C1668" t="s">
        <v>323</v>
      </c>
      <c r="D1668" t="str">
        <f t="shared" si="66"/>
        <v>610701</v>
      </c>
      <c r="F1668" t="str">
        <f t="shared" si="67"/>
        <v>610701</v>
      </c>
      <c r="G1668" t="s">
        <v>1854</v>
      </c>
    </row>
    <row r="1669" spans="2:7" x14ac:dyDescent="0.25">
      <c r="B1669" t="s">
        <v>1853</v>
      </c>
      <c r="C1669" t="s">
        <v>323</v>
      </c>
      <c r="D1669" t="str">
        <f t="shared" si="66"/>
        <v>610701</v>
      </c>
      <c r="E1669" t="s">
        <v>325</v>
      </c>
      <c r="F1669" t="str">
        <f t="shared" si="67"/>
        <v>6107010001</v>
      </c>
      <c r="G1669" t="s">
        <v>1854</v>
      </c>
    </row>
    <row r="1670" spans="2:7" x14ac:dyDescent="0.25">
      <c r="B1670" t="s">
        <v>1855</v>
      </c>
      <c r="D1670" t="str">
        <f t="shared" si="66"/>
        <v>6108</v>
      </c>
      <c r="F1670" t="str">
        <f t="shared" si="67"/>
        <v>6108</v>
      </c>
      <c r="G1670" t="s">
        <v>1856</v>
      </c>
    </row>
    <row r="1671" spans="2:7" x14ac:dyDescent="0.25">
      <c r="B1671" t="s">
        <v>1855</v>
      </c>
      <c r="C1671" t="s">
        <v>323</v>
      </c>
      <c r="D1671" t="str">
        <f t="shared" si="66"/>
        <v>610801</v>
      </c>
      <c r="F1671" t="str">
        <f t="shared" si="67"/>
        <v>610801</v>
      </c>
      <c r="G1671" t="s">
        <v>1856</v>
      </c>
    </row>
    <row r="1672" spans="2:7" x14ac:dyDescent="0.25">
      <c r="B1672" t="s">
        <v>1855</v>
      </c>
      <c r="C1672" t="s">
        <v>323</v>
      </c>
      <c r="D1672" t="str">
        <f t="shared" si="66"/>
        <v>610801</v>
      </c>
      <c r="E1672" t="s">
        <v>325</v>
      </c>
      <c r="F1672" t="str">
        <f t="shared" si="67"/>
        <v>6108010001</v>
      </c>
      <c r="G1672" t="s">
        <v>1856</v>
      </c>
    </row>
    <row r="1673" spans="2:7" x14ac:dyDescent="0.25">
      <c r="B1673" t="s">
        <v>1857</v>
      </c>
      <c r="D1673" t="str">
        <f t="shared" si="66"/>
        <v>6109</v>
      </c>
      <c r="F1673" t="str">
        <f t="shared" si="67"/>
        <v>6109</v>
      </c>
      <c r="G1673" t="s">
        <v>1858</v>
      </c>
    </row>
    <row r="1674" spans="2:7" x14ac:dyDescent="0.25">
      <c r="B1674" t="s">
        <v>1857</v>
      </c>
      <c r="C1674" t="s">
        <v>323</v>
      </c>
      <c r="D1674" t="str">
        <f t="shared" si="66"/>
        <v>610901</v>
      </c>
      <c r="F1674" t="str">
        <f t="shared" si="67"/>
        <v>610901</v>
      </c>
      <c r="G1674" t="s">
        <v>1858</v>
      </c>
    </row>
    <row r="1675" spans="2:7" x14ac:dyDescent="0.25">
      <c r="B1675" t="s">
        <v>1857</v>
      </c>
      <c r="C1675" t="s">
        <v>323</v>
      </c>
      <c r="D1675" t="str">
        <f t="shared" si="66"/>
        <v>610901</v>
      </c>
      <c r="E1675" t="s">
        <v>325</v>
      </c>
      <c r="F1675" t="str">
        <f t="shared" si="67"/>
        <v>6109010001</v>
      </c>
      <c r="G1675" t="s">
        <v>1858</v>
      </c>
    </row>
    <row r="1676" spans="2:7" x14ac:dyDescent="0.25">
      <c r="B1676" t="s">
        <v>1859</v>
      </c>
      <c r="D1676" t="str">
        <f t="shared" si="66"/>
        <v>6110</v>
      </c>
      <c r="F1676" t="str">
        <f t="shared" si="67"/>
        <v>6110</v>
      </c>
      <c r="G1676" t="s">
        <v>1860</v>
      </c>
    </row>
    <row r="1677" spans="2:7" x14ac:dyDescent="0.25">
      <c r="B1677" t="s">
        <v>1859</v>
      </c>
      <c r="C1677" t="s">
        <v>323</v>
      </c>
      <c r="D1677" t="str">
        <f t="shared" si="66"/>
        <v>611001</v>
      </c>
      <c r="F1677" t="str">
        <f t="shared" si="67"/>
        <v>611001</v>
      </c>
      <c r="G1677" t="s">
        <v>1860</v>
      </c>
    </row>
    <row r="1678" spans="2:7" x14ac:dyDescent="0.25">
      <c r="B1678" t="s">
        <v>1859</v>
      </c>
      <c r="C1678" t="s">
        <v>323</v>
      </c>
      <c r="D1678" t="str">
        <f t="shared" si="66"/>
        <v>611001</v>
      </c>
      <c r="E1678" t="s">
        <v>325</v>
      </c>
      <c r="F1678" t="str">
        <f t="shared" si="67"/>
        <v>6110010001</v>
      </c>
      <c r="G1678" t="s">
        <v>1860</v>
      </c>
    </row>
    <row r="1679" spans="2:7" x14ac:dyDescent="0.25">
      <c r="B1679" t="s">
        <v>1861</v>
      </c>
      <c r="D1679" t="str">
        <f t="shared" si="66"/>
        <v>6111</v>
      </c>
      <c r="F1679" t="str">
        <f t="shared" si="67"/>
        <v>6111</v>
      </c>
      <c r="G1679" t="s">
        <v>1862</v>
      </c>
    </row>
    <row r="1680" spans="2:7" x14ac:dyDescent="0.25">
      <c r="B1680" t="s">
        <v>1861</v>
      </c>
      <c r="C1680" t="s">
        <v>323</v>
      </c>
      <c r="D1680" t="str">
        <f t="shared" si="66"/>
        <v>611101</v>
      </c>
      <c r="F1680" t="str">
        <f t="shared" si="67"/>
        <v>611101</v>
      </c>
      <c r="G1680" t="s">
        <v>1862</v>
      </c>
    </row>
    <row r="1681" spans="2:7" x14ac:dyDescent="0.25">
      <c r="B1681" t="s">
        <v>1861</v>
      </c>
      <c r="C1681" t="s">
        <v>323</v>
      </c>
      <c r="D1681" t="str">
        <f t="shared" si="66"/>
        <v>611101</v>
      </c>
      <c r="E1681" t="s">
        <v>325</v>
      </c>
      <c r="F1681" t="str">
        <f t="shared" si="67"/>
        <v>6111010001</v>
      </c>
      <c r="G1681" t="s">
        <v>1862</v>
      </c>
    </row>
    <row r="1682" spans="2:7" x14ac:dyDescent="0.25">
      <c r="B1682" t="s">
        <v>1863</v>
      </c>
      <c r="D1682" t="str">
        <f t="shared" si="66"/>
        <v>6112</v>
      </c>
      <c r="F1682" t="str">
        <f t="shared" si="67"/>
        <v>6112</v>
      </c>
      <c r="G1682" t="s">
        <v>1864</v>
      </c>
    </row>
    <row r="1683" spans="2:7" x14ac:dyDescent="0.25">
      <c r="B1683" t="s">
        <v>1863</v>
      </c>
      <c r="C1683" t="s">
        <v>323</v>
      </c>
      <c r="D1683" t="str">
        <f t="shared" si="66"/>
        <v>611201</v>
      </c>
      <c r="F1683" t="str">
        <f t="shared" si="67"/>
        <v>611201</v>
      </c>
      <c r="G1683" t="s">
        <v>1864</v>
      </c>
    </row>
    <row r="1684" spans="2:7" x14ac:dyDescent="0.25">
      <c r="B1684" t="s">
        <v>1863</v>
      </c>
      <c r="C1684" t="s">
        <v>323</v>
      </c>
      <c r="D1684" t="str">
        <f t="shared" si="66"/>
        <v>611201</v>
      </c>
      <c r="E1684" t="s">
        <v>325</v>
      </c>
      <c r="F1684" t="str">
        <f t="shared" si="67"/>
        <v>6112010001</v>
      </c>
      <c r="G1684" t="s">
        <v>1865</v>
      </c>
    </row>
    <row r="1685" spans="2:7" x14ac:dyDescent="0.25">
      <c r="B1685" t="s">
        <v>1866</v>
      </c>
      <c r="D1685" t="str">
        <f t="shared" si="66"/>
        <v>6114</v>
      </c>
      <c r="F1685" t="str">
        <f t="shared" ref="F1685:F1725" si="68">CONCATENATE(B1685,C1685,E1685)</f>
        <v>6114</v>
      </c>
      <c r="G1685" t="s">
        <v>1867</v>
      </c>
    </row>
    <row r="1686" spans="2:7" x14ac:dyDescent="0.25">
      <c r="B1686" t="s">
        <v>1866</v>
      </c>
      <c r="C1686" t="s">
        <v>323</v>
      </c>
      <c r="D1686" t="str">
        <f t="shared" ref="D1686:D1726" si="69">CONCATENATE(B1686,C1686)</f>
        <v>611401</v>
      </c>
      <c r="F1686" t="str">
        <f t="shared" si="68"/>
        <v>611401</v>
      </c>
      <c r="G1686" t="s">
        <v>1867</v>
      </c>
    </row>
    <row r="1687" spans="2:7" x14ac:dyDescent="0.25">
      <c r="B1687" t="s">
        <v>1866</v>
      </c>
      <c r="C1687" t="s">
        <v>323</v>
      </c>
      <c r="D1687" t="str">
        <f t="shared" si="69"/>
        <v>611401</v>
      </c>
      <c r="E1687" t="s">
        <v>325</v>
      </c>
      <c r="F1687" t="str">
        <f t="shared" si="68"/>
        <v>6114010001</v>
      </c>
      <c r="G1687" t="s">
        <v>1867</v>
      </c>
    </row>
    <row r="1688" spans="2:7" x14ac:dyDescent="0.25">
      <c r="B1688" t="s">
        <v>540</v>
      </c>
      <c r="D1688" t="str">
        <f t="shared" si="69"/>
        <v>6115</v>
      </c>
      <c r="F1688" t="str">
        <f t="shared" si="68"/>
        <v>6115</v>
      </c>
      <c r="G1688" t="s">
        <v>541</v>
      </c>
    </row>
    <row r="1689" spans="2:7" x14ac:dyDescent="0.25">
      <c r="B1689" t="s">
        <v>540</v>
      </c>
      <c r="C1689" t="s">
        <v>323</v>
      </c>
      <c r="D1689" t="str">
        <f t="shared" si="69"/>
        <v>611501</v>
      </c>
      <c r="F1689" t="str">
        <f t="shared" si="68"/>
        <v>611501</v>
      </c>
      <c r="G1689" t="s">
        <v>541</v>
      </c>
    </row>
    <row r="1690" spans="2:7" x14ac:dyDescent="0.25">
      <c r="B1690" t="s">
        <v>540</v>
      </c>
      <c r="C1690" t="s">
        <v>323</v>
      </c>
      <c r="D1690" t="str">
        <f t="shared" si="69"/>
        <v>611501</v>
      </c>
      <c r="E1690" t="s">
        <v>325</v>
      </c>
      <c r="F1690" t="str">
        <f t="shared" si="68"/>
        <v>6115010001</v>
      </c>
      <c r="G1690" t="s">
        <v>541</v>
      </c>
    </row>
    <row r="1691" spans="2:7" x14ac:dyDescent="0.25">
      <c r="B1691" t="s">
        <v>1868</v>
      </c>
      <c r="D1691" t="str">
        <f t="shared" si="69"/>
        <v>6116</v>
      </c>
      <c r="F1691" t="str">
        <f t="shared" si="68"/>
        <v>6116</v>
      </c>
      <c r="G1691" t="s">
        <v>1869</v>
      </c>
    </row>
    <row r="1692" spans="2:7" x14ac:dyDescent="0.25">
      <c r="B1692" t="s">
        <v>1868</v>
      </c>
      <c r="C1692" t="s">
        <v>323</v>
      </c>
      <c r="D1692" t="str">
        <f t="shared" si="69"/>
        <v>611601</v>
      </c>
      <c r="F1692" t="str">
        <f t="shared" si="68"/>
        <v>611601</v>
      </c>
      <c r="G1692" t="s">
        <v>1869</v>
      </c>
    </row>
    <row r="1693" spans="2:7" x14ac:dyDescent="0.25">
      <c r="B1693" t="s">
        <v>1868</v>
      </c>
      <c r="C1693" t="s">
        <v>323</v>
      </c>
      <c r="D1693" t="str">
        <f t="shared" si="69"/>
        <v>611601</v>
      </c>
      <c r="E1693" t="s">
        <v>325</v>
      </c>
      <c r="F1693" t="str">
        <f t="shared" si="68"/>
        <v>6116010001</v>
      </c>
      <c r="G1693" t="s">
        <v>1869</v>
      </c>
    </row>
    <row r="1694" spans="2:7" x14ac:dyDescent="0.25">
      <c r="B1694" t="s">
        <v>1870</v>
      </c>
      <c r="D1694" t="str">
        <f t="shared" si="69"/>
        <v>6119</v>
      </c>
      <c r="F1694" t="str">
        <f t="shared" si="68"/>
        <v>6119</v>
      </c>
      <c r="G1694" t="s">
        <v>1871</v>
      </c>
    </row>
    <row r="1695" spans="2:7" x14ac:dyDescent="0.25">
      <c r="B1695" t="s">
        <v>1870</v>
      </c>
      <c r="C1695" t="s">
        <v>323</v>
      </c>
      <c r="D1695" t="str">
        <f t="shared" si="69"/>
        <v>611901</v>
      </c>
      <c r="F1695" t="str">
        <f t="shared" si="68"/>
        <v>611901</v>
      </c>
      <c r="G1695" t="s">
        <v>1871</v>
      </c>
    </row>
    <row r="1696" spans="2:7" x14ac:dyDescent="0.25">
      <c r="B1696" t="s">
        <v>1870</v>
      </c>
      <c r="C1696" t="s">
        <v>323</v>
      </c>
      <c r="D1696" t="str">
        <f t="shared" si="69"/>
        <v>611901</v>
      </c>
      <c r="E1696" t="s">
        <v>325</v>
      </c>
      <c r="F1696" t="str">
        <f t="shared" si="68"/>
        <v>6119010001</v>
      </c>
      <c r="G1696" t="s">
        <v>1871</v>
      </c>
    </row>
    <row r="1697" spans="2:7" x14ac:dyDescent="0.25">
      <c r="B1697" t="s">
        <v>1872</v>
      </c>
      <c r="D1697" t="str">
        <f t="shared" si="69"/>
        <v>6120</v>
      </c>
      <c r="F1697" t="str">
        <f t="shared" si="68"/>
        <v>6120</v>
      </c>
      <c r="G1697" t="s">
        <v>1873</v>
      </c>
    </row>
    <row r="1698" spans="2:7" x14ac:dyDescent="0.25">
      <c r="B1698" t="s">
        <v>1872</v>
      </c>
      <c r="C1698" t="s">
        <v>323</v>
      </c>
      <c r="D1698" t="str">
        <f t="shared" si="69"/>
        <v>612001</v>
      </c>
      <c r="F1698" t="str">
        <f t="shared" si="68"/>
        <v>612001</v>
      </c>
      <c r="G1698" t="s">
        <v>1874</v>
      </c>
    </row>
    <row r="1699" spans="2:7" x14ac:dyDescent="0.25">
      <c r="B1699" t="s">
        <v>1872</v>
      </c>
      <c r="C1699" t="s">
        <v>323</v>
      </c>
      <c r="D1699" t="str">
        <f t="shared" si="69"/>
        <v>612001</v>
      </c>
      <c r="E1699" t="s">
        <v>325</v>
      </c>
      <c r="F1699" t="str">
        <f t="shared" si="68"/>
        <v>6120010001</v>
      </c>
      <c r="G1699" t="s">
        <v>1874</v>
      </c>
    </row>
    <row r="1700" spans="2:7" x14ac:dyDescent="0.25">
      <c r="B1700" t="s">
        <v>1875</v>
      </c>
      <c r="D1700" t="str">
        <f t="shared" si="69"/>
        <v>6121</v>
      </c>
      <c r="F1700" t="str">
        <f t="shared" si="68"/>
        <v>6121</v>
      </c>
      <c r="G1700" t="s">
        <v>1876</v>
      </c>
    </row>
    <row r="1701" spans="2:7" x14ac:dyDescent="0.25">
      <c r="B1701" t="s">
        <v>1875</v>
      </c>
      <c r="C1701" t="s">
        <v>323</v>
      </c>
      <c r="D1701" t="str">
        <f t="shared" si="69"/>
        <v>612101</v>
      </c>
      <c r="F1701" t="str">
        <f t="shared" si="68"/>
        <v>612101</v>
      </c>
      <c r="G1701" t="s">
        <v>1876</v>
      </c>
    </row>
    <row r="1702" spans="2:7" x14ac:dyDescent="0.25">
      <c r="B1702" t="s">
        <v>1875</v>
      </c>
      <c r="C1702" t="s">
        <v>323</v>
      </c>
      <c r="D1702" t="str">
        <f t="shared" si="69"/>
        <v>612101</v>
      </c>
      <c r="E1702" t="s">
        <v>325</v>
      </c>
      <c r="F1702" t="str">
        <f t="shared" si="68"/>
        <v>6121010001</v>
      </c>
      <c r="G1702" t="s">
        <v>1876</v>
      </c>
    </row>
    <row r="1703" spans="2:7" x14ac:dyDescent="0.25">
      <c r="B1703" t="s">
        <v>1877</v>
      </c>
      <c r="D1703" t="str">
        <f t="shared" si="69"/>
        <v>6122</v>
      </c>
      <c r="F1703" t="str">
        <f t="shared" si="68"/>
        <v>6122</v>
      </c>
      <c r="G1703" t="s">
        <v>1878</v>
      </c>
    </row>
    <row r="1704" spans="2:7" x14ac:dyDescent="0.25">
      <c r="B1704" t="s">
        <v>1877</v>
      </c>
      <c r="C1704" t="s">
        <v>323</v>
      </c>
      <c r="D1704" t="str">
        <f t="shared" si="69"/>
        <v>612201</v>
      </c>
      <c r="F1704" t="str">
        <f t="shared" si="68"/>
        <v>612201</v>
      </c>
      <c r="G1704" t="s">
        <v>1878</v>
      </c>
    </row>
    <row r="1705" spans="2:7" x14ac:dyDescent="0.25">
      <c r="B1705" t="s">
        <v>1877</v>
      </c>
      <c r="C1705" t="s">
        <v>323</v>
      </c>
      <c r="D1705" t="str">
        <f t="shared" si="69"/>
        <v>612201</v>
      </c>
      <c r="E1705" t="s">
        <v>325</v>
      </c>
      <c r="F1705" t="str">
        <f t="shared" si="68"/>
        <v>6122010001</v>
      </c>
      <c r="G1705" t="s">
        <v>1878</v>
      </c>
    </row>
    <row r="1706" spans="2:7" x14ac:dyDescent="0.25">
      <c r="B1706" t="s">
        <v>1879</v>
      </c>
      <c r="D1706" t="str">
        <f t="shared" si="69"/>
        <v>6123</v>
      </c>
      <c r="F1706" t="str">
        <f t="shared" si="68"/>
        <v>6123</v>
      </c>
      <c r="G1706" t="s">
        <v>1852</v>
      </c>
    </row>
    <row r="1707" spans="2:7" x14ac:dyDescent="0.25">
      <c r="B1707" t="s">
        <v>1879</v>
      </c>
      <c r="C1707" t="s">
        <v>323</v>
      </c>
      <c r="D1707" t="str">
        <f t="shared" si="69"/>
        <v>612301</v>
      </c>
      <c r="F1707" t="str">
        <f t="shared" si="68"/>
        <v>612301</v>
      </c>
      <c r="G1707" t="s">
        <v>1852</v>
      </c>
    </row>
    <row r="1708" spans="2:7" x14ac:dyDescent="0.25">
      <c r="B1708" t="s">
        <v>1879</v>
      </c>
      <c r="C1708" t="s">
        <v>323</v>
      </c>
      <c r="D1708" t="str">
        <f t="shared" si="69"/>
        <v>612301</v>
      </c>
      <c r="E1708" t="s">
        <v>325</v>
      </c>
      <c r="F1708" t="str">
        <f t="shared" si="68"/>
        <v>6123010001</v>
      </c>
      <c r="G1708" t="s">
        <v>1852</v>
      </c>
    </row>
    <row r="1709" spans="2:7" x14ac:dyDescent="0.25">
      <c r="B1709" t="s">
        <v>1880</v>
      </c>
      <c r="D1709" t="str">
        <f t="shared" si="69"/>
        <v>6124</v>
      </c>
      <c r="F1709" t="str">
        <f t="shared" si="68"/>
        <v>6124</v>
      </c>
      <c r="G1709" t="s">
        <v>1881</v>
      </c>
    </row>
    <row r="1710" spans="2:7" x14ac:dyDescent="0.25">
      <c r="B1710" t="s">
        <v>1880</v>
      </c>
      <c r="C1710" t="s">
        <v>323</v>
      </c>
      <c r="D1710" t="str">
        <f t="shared" si="69"/>
        <v>612401</v>
      </c>
      <c r="F1710" t="str">
        <f t="shared" si="68"/>
        <v>612401</v>
      </c>
      <c r="G1710" t="s">
        <v>1881</v>
      </c>
    </row>
    <row r="1711" spans="2:7" x14ac:dyDescent="0.25">
      <c r="B1711" t="s">
        <v>1880</v>
      </c>
      <c r="C1711" t="s">
        <v>323</v>
      </c>
      <c r="D1711" t="str">
        <f t="shared" si="69"/>
        <v>612401</v>
      </c>
      <c r="E1711" t="s">
        <v>325</v>
      </c>
      <c r="F1711" t="str">
        <f t="shared" si="68"/>
        <v>6124010001</v>
      </c>
      <c r="G1711" t="s">
        <v>1881</v>
      </c>
    </row>
    <row r="1712" spans="2:7" x14ac:dyDescent="0.25">
      <c r="B1712" t="s">
        <v>1882</v>
      </c>
      <c r="D1712" t="str">
        <f t="shared" si="69"/>
        <v>6125</v>
      </c>
      <c r="F1712" t="str">
        <f t="shared" si="68"/>
        <v>6125</v>
      </c>
      <c r="G1712" t="s">
        <v>1883</v>
      </c>
    </row>
    <row r="1713" spans="2:7" x14ac:dyDescent="0.25">
      <c r="B1713" t="s">
        <v>1882</v>
      </c>
      <c r="C1713" t="s">
        <v>323</v>
      </c>
      <c r="D1713" t="str">
        <f t="shared" si="69"/>
        <v>612501</v>
      </c>
      <c r="F1713" t="str">
        <f t="shared" si="68"/>
        <v>612501</v>
      </c>
      <c r="G1713" t="s">
        <v>1883</v>
      </c>
    </row>
    <row r="1714" spans="2:7" x14ac:dyDescent="0.25">
      <c r="B1714" t="s">
        <v>1882</v>
      </c>
      <c r="C1714" t="s">
        <v>323</v>
      </c>
      <c r="D1714" t="str">
        <f t="shared" si="69"/>
        <v>612501</v>
      </c>
      <c r="E1714" t="s">
        <v>325</v>
      </c>
      <c r="F1714" t="str">
        <f t="shared" si="68"/>
        <v>6125010001</v>
      </c>
      <c r="G1714" t="s">
        <v>1883</v>
      </c>
    </row>
    <row r="1715" spans="2:7" x14ac:dyDescent="0.25">
      <c r="B1715" t="s">
        <v>1884</v>
      </c>
      <c r="D1715" t="str">
        <f t="shared" si="69"/>
        <v>6128</v>
      </c>
      <c r="F1715" t="str">
        <f t="shared" si="68"/>
        <v>6128</v>
      </c>
      <c r="G1715" t="s">
        <v>1885</v>
      </c>
    </row>
    <row r="1716" spans="2:7" x14ac:dyDescent="0.25">
      <c r="B1716" t="s">
        <v>1884</v>
      </c>
      <c r="C1716" t="s">
        <v>323</v>
      </c>
      <c r="D1716" t="str">
        <f t="shared" si="69"/>
        <v>612801</v>
      </c>
      <c r="F1716" t="str">
        <f t="shared" si="68"/>
        <v>612801</v>
      </c>
      <c r="G1716" t="s">
        <v>1885</v>
      </c>
    </row>
    <row r="1717" spans="2:7" x14ac:dyDescent="0.25">
      <c r="B1717" t="s">
        <v>1884</v>
      </c>
      <c r="C1717" t="s">
        <v>323</v>
      </c>
      <c r="D1717" t="str">
        <f t="shared" si="69"/>
        <v>612801</v>
      </c>
      <c r="E1717" t="s">
        <v>325</v>
      </c>
      <c r="F1717" t="str">
        <f t="shared" si="68"/>
        <v>6128010001</v>
      </c>
      <c r="G1717" t="s">
        <v>1885</v>
      </c>
    </row>
    <row r="1718" spans="2:7" x14ac:dyDescent="0.25">
      <c r="B1718" t="s">
        <v>1886</v>
      </c>
      <c r="D1718" t="str">
        <f t="shared" si="69"/>
        <v>6129</v>
      </c>
      <c r="F1718" t="str">
        <f t="shared" si="68"/>
        <v>6129</v>
      </c>
      <c r="G1718" t="s">
        <v>1887</v>
      </c>
    </row>
    <row r="1719" spans="2:7" x14ac:dyDescent="0.25">
      <c r="B1719" t="s">
        <v>1886</v>
      </c>
      <c r="C1719" t="s">
        <v>323</v>
      </c>
      <c r="D1719" t="str">
        <f t="shared" si="69"/>
        <v>612901</v>
      </c>
      <c r="F1719" t="str">
        <f t="shared" si="68"/>
        <v>612901</v>
      </c>
      <c r="G1719" t="s">
        <v>1887</v>
      </c>
    </row>
    <row r="1720" spans="2:7" x14ac:dyDescent="0.25">
      <c r="B1720" t="s">
        <v>1886</v>
      </c>
      <c r="C1720" t="s">
        <v>323</v>
      </c>
      <c r="D1720" t="str">
        <f t="shared" si="69"/>
        <v>612901</v>
      </c>
      <c r="E1720" t="s">
        <v>325</v>
      </c>
      <c r="F1720" t="str">
        <f t="shared" si="68"/>
        <v>6129010001</v>
      </c>
      <c r="G1720" t="s">
        <v>1887</v>
      </c>
    </row>
    <row r="1721" spans="2:7" x14ac:dyDescent="0.25">
      <c r="B1721" t="s">
        <v>1888</v>
      </c>
      <c r="D1721" t="str">
        <f t="shared" si="69"/>
        <v>6130</v>
      </c>
      <c r="F1721" t="str">
        <f t="shared" si="68"/>
        <v>6130</v>
      </c>
      <c r="G1721" t="s">
        <v>1889</v>
      </c>
    </row>
    <row r="1722" spans="2:7" x14ac:dyDescent="0.25">
      <c r="B1722" t="s">
        <v>1888</v>
      </c>
      <c r="C1722" t="s">
        <v>323</v>
      </c>
      <c r="D1722" t="str">
        <f t="shared" si="69"/>
        <v>613001</v>
      </c>
      <c r="F1722" t="str">
        <f t="shared" si="68"/>
        <v>613001</v>
      </c>
      <c r="G1722" t="s">
        <v>1889</v>
      </c>
    </row>
    <row r="1723" spans="2:7" x14ac:dyDescent="0.25">
      <c r="B1723" t="s">
        <v>1888</v>
      </c>
      <c r="C1723" t="s">
        <v>323</v>
      </c>
      <c r="D1723" t="str">
        <f t="shared" si="69"/>
        <v>613001</v>
      </c>
      <c r="E1723" t="s">
        <v>325</v>
      </c>
      <c r="F1723" t="str">
        <f t="shared" si="68"/>
        <v>6130010001</v>
      </c>
      <c r="G1723" t="s">
        <v>1889</v>
      </c>
    </row>
    <row r="1724" spans="2:7" x14ac:dyDescent="0.25">
      <c r="B1724" t="s">
        <v>1890</v>
      </c>
      <c r="D1724" t="str">
        <f t="shared" si="69"/>
        <v>6118</v>
      </c>
      <c r="F1724" t="str">
        <f t="shared" si="68"/>
        <v>6118</v>
      </c>
      <c r="G1724" t="s">
        <v>1891</v>
      </c>
    </row>
    <row r="1725" spans="2:7" x14ac:dyDescent="0.25">
      <c r="B1725" t="s">
        <v>1890</v>
      </c>
      <c r="C1725" t="s">
        <v>323</v>
      </c>
      <c r="D1725" t="str">
        <f t="shared" si="69"/>
        <v>611801</v>
      </c>
      <c r="F1725" t="str">
        <f t="shared" si="68"/>
        <v>611801</v>
      </c>
      <c r="G1725" t="s">
        <v>1891</v>
      </c>
    </row>
    <row r="1726" spans="2:7" x14ac:dyDescent="0.25">
      <c r="B1726" t="s">
        <v>1890</v>
      </c>
      <c r="C1726" t="s">
        <v>323</v>
      </c>
      <c r="D1726" t="str">
        <f t="shared" si="69"/>
        <v>611801</v>
      </c>
      <c r="E1726" t="s">
        <v>325</v>
      </c>
      <c r="F1726" t="str">
        <f t="shared" ref="F1726:F1750" si="70">CONCATENATE(B1726,C1726,E1726)</f>
        <v>6118010001</v>
      </c>
      <c r="G1726" t="s">
        <v>1891</v>
      </c>
    </row>
    <row r="1727" spans="2:7" x14ac:dyDescent="0.25">
      <c r="B1727" t="s">
        <v>1892</v>
      </c>
      <c r="D1727" t="str">
        <f t="shared" ref="D1727:D1750" si="71">CONCATENATE(B1727,C1727)</f>
        <v>5002</v>
      </c>
      <c r="F1727" t="str">
        <f t="shared" si="70"/>
        <v>5002</v>
      </c>
      <c r="G1727" t="s">
        <v>1893</v>
      </c>
    </row>
    <row r="1728" spans="2:7" x14ac:dyDescent="0.25">
      <c r="B1728" t="s">
        <v>1892</v>
      </c>
      <c r="C1728" t="s">
        <v>323</v>
      </c>
      <c r="D1728" t="str">
        <f t="shared" si="71"/>
        <v>500201</v>
      </c>
      <c r="F1728" t="str">
        <f t="shared" si="70"/>
        <v>500201</v>
      </c>
      <c r="G1728" t="s">
        <v>1893</v>
      </c>
    </row>
    <row r="1729" spans="2:7" x14ac:dyDescent="0.25">
      <c r="B1729" t="s">
        <v>1892</v>
      </c>
      <c r="C1729" t="s">
        <v>323</v>
      </c>
      <c r="D1729" t="str">
        <f t="shared" si="71"/>
        <v>500201</v>
      </c>
      <c r="E1729" t="s">
        <v>325</v>
      </c>
      <c r="F1729" t="str">
        <f t="shared" si="70"/>
        <v>5002010001</v>
      </c>
      <c r="G1729" t="s">
        <v>1893</v>
      </c>
    </row>
    <row r="1730" spans="2:7" x14ac:dyDescent="0.25">
      <c r="B1730" t="s">
        <v>1894</v>
      </c>
      <c r="D1730" t="str">
        <f t="shared" si="71"/>
        <v>5004</v>
      </c>
      <c r="F1730" t="str">
        <f t="shared" si="70"/>
        <v>5004</v>
      </c>
      <c r="G1730" t="s">
        <v>1895</v>
      </c>
    </row>
    <row r="1731" spans="2:7" x14ac:dyDescent="0.25">
      <c r="B1731" t="s">
        <v>1894</v>
      </c>
      <c r="C1731" t="s">
        <v>323</v>
      </c>
      <c r="D1731" t="str">
        <f t="shared" si="71"/>
        <v>500401</v>
      </c>
      <c r="F1731" t="str">
        <f t="shared" si="70"/>
        <v>500401</v>
      </c>
      <c r="G1731" t="s">
        <v>1895</v>
      </c>
    </row>
    <row r="1732" spans="2:7" x14ac:dyDescent="0.25">
      <c r="B1732" t="s">
        <v>1894</v>
      </c>
      <c r="C1732" t="s">
        <v>323</v>
      </c>
      <c r="D1732" t="str">
        <f t="shared" si="71"/>
        <v>500401</v>
      </c>
      <c r="E1732" t="s">
        <v>325</v>
      </c>
      <c r="F1732" t="str">
        <f t="shared" si="70"/>
        <v>5004010001</v>
      </c>
      <c r="G1732" t="s">
        <v>1895</v>
      </c>
    </row>
    <row r="1733" spans="2:7" x14ac:dyDescent="0.25">
      <c r="B1733" t="s">
        <v>1896</v>
      </c>
      <c r="D1733" t="str">
        <f t="shared" si="71"/>
        <v>5001</v>
      </c>
      <c r="F1733" t="str">
        <f t="shared" si="70"/>
        <v>5001</v>
      </c>
      <c r="G1733" t="s">
        <v>1897</v>
      </c>
    </row>
    <row r="1734" spans="2:7" x14ac:dyDescent="0.25">
      <c r="B1734" t="s">
        <v>1896</v>
      </c>
      <c r="C1734" t="s">
        <v>323</v>
      </c>
      <c r="D1734" t="str">
        <f t="shared" si="71"/>
        <v>500101</v>
      </c>
      <c r="F1734" t="str">
        <f t="shared" si="70"/>
        <v>500101</v>
      </c>
      <c r="G1734" t="s">
        <v>1897</v>
      </c>
    </row>
    <row r="1735" spans="2:7" x14ac:dyDescent="0.25">
      <c r="B1735" t="s">
        <v>1896</v>
      </c>
      <c r="C1735" t="s">
        <v>323</v>
      </c>
      <c r="D1735" t="str">
        <f t="shared" si="71"/>
        <v>500101</v>
      </c>
      <c r="E1735" t="s">
        <v>325</v>
      </c>
      <c r="F1735" t="str">
        <f t="shared" si="70"/>
        <v>5001010001</v>
      </c>
      <c r="G1735" t="s">
        <v>1897</v>
      </c>
    </row>
    <row r="1736" spans="2:7" x14ac:dyDescent="0.25">
      <c r="B1736" t="s">
        <v>1898</v>
      </c>
      <c r="D1736" t="str">
        <f t="shared" si="71"/>
        <v>5003</v>
      </c>
      <c r="F1736" t="str">
        <f t="shared" si="70"/>
        <v>5003</v>
      </c>
      <c r="G1736" t="s">
        <v>1899</v>
      </c>
    </row>
    <row r="1737" spans="2:7" x14ac:dyDescent="0.25">
      <c r="B1737" t="s">
        <v>1898</v>
      </c>
      <c r="C1737" t="s">
        <v>323</v>
      </c>
      <c r="D1737" t="str">
        <f t="shared" si="71"/>
        <v>500301</v>
      </c>
      <c r="F1737" t="str">
        <f t="shared" si="70"/>
        <v>500301</v>
      </c>
      <c r="G1737" t="s">
        <v>1899</v>
      </c>
    </row>
    <row r="1738" spans="2:7" x14ac:dyDescent="0.25">
      <c r="B1738" t="s">
        <v>1898</v>
      </c>
      <c r="C1738" t="s">
        <v>323</v>
      </c>
      <c r="D1738" t="str">
        <f t="shared" si="71"/>
        <v>500301</v>
      </c>
      <c r="E1738" t="s">
        <v>325</v>
      </c>
      <c r="F1738" t="str">
        <f t="shared" si="70"/>
        <v>5003010001</v>
      </c>
      <c r="G1738" t="s">
        <v>1899</v>
      </c>
    </row>
    <row r="1739" spans="2:7" x14ac:dyDescent="0.25">
      <c r="B1739" t="s">
        <v>1900</v>
      </c>
      <c r="D1739" t="str">
        <f t="shared" si="71"/>
        <v>5005</v>
      </c>
      <c r="F1739" t="str">
        <f t="shared" si="70"/>
        <v>5005</v>
      </c>
      <c r="G1739" t="s">
        <v>1901</v>
      </c>
    </row>
    <row r="1740" spans="2:7" x14ac:dyDescent="0.25">
      <c r="B1740" t="s">
        <v>1900</v>
      </c>
      <c r="C1740" t="s">
        <v>323</v>
      </c>
      <c r="D1740" t="str">
        <f t="shared" si="71"/>
        <v>500501</v>
      </c>
      <c r="F1740" t="str">
        <f t="shared" si="70"/>
        <v>500501</v>
      </c>
      <c r="G1740" t="s">
        <v>1902</v>
      </c>
    </row>
    <row r="1741" spans="2:7" x14ac:dyDescent="0.25">
      <c r="B1741" t="s">
        <v>1900</v>
      </c>
      <c r="C1741" t="s">
        <v>323</v>
      </c>
      <c r="D1741" t="str">
        <f t="shared" si="71"/>
        <v>500501</v>
      </c>
      <c r="E1741" t="s">
        <v>325</v>
      </c>
      <c r="F1741" t="str">
        <f t="shared" si="70"/>
        <v>5005010001</v>
      </c>
      <c r="G1741" t="s">
        <v>1902</v>
      </c>
    </row>
    <row r="1742" spans="2:7" x14ac:dyDescent="0.25">
      <c r="B1742" t="s">
        <v>1903</v>
      </c>
      <c r="D1742" t="str">
        <f t="shared" si="71"/>
        <v>5006</v>
      </c>
      <c r="F1742" t="str">
        <f t="shared" si="70"/>
        <v>5006</v>
      </c>
      <c r="G1742" t="s">
        <v>1904</v>
      </c>
    </row>
    <row r="1743" spans="2:7" x14ac:dyDescent="0.25">
      <c r="B1743" t="s">
        <v>1903</v>
      </c>
      <c r="C1743" t="s">
        <v>323</v>
      </c>
      <c r="D1743" t="str">
        <f t="shared" si="71"/>
        <v>500601</v>
      </c>
      <c r="F1743" t="str">
        <f t="shared" si="70"/>
        <v>500601</v>
      </c>
      <c r="G1743" t="s">
        <v>1904</v>
      </c>
    </row>
    <row r="1744" spans="2:7" x14ac:dyDescent="0.25">
      <c r="B1744" t="s">
        <v>1903</v>
      </c>
      <c r="C1744" t="s">
        <v>323</v>
      </c>
      <c r="D1744" t="str">
        <f t="shared" si="71"/>
        <v>500601</v>
      </c>
      <c r="E1744" t="s">
        <v>325</v>
      </c>
      <c r="F1744" t="str">
        <f t="shared" si="70"/>
        <v>5006010001</v>
      </c>
      <c r="G1744" t="s">
        <v>1904</v>
      </c>
    </row>
    <row r="1745" spans="2:7" x14ac:dyDescent="0.25">
      <c r="B1745" t="s">
        <v>1905</v>
      </c>
      <c r="D1745" t="str">
        <f t="shared" si="71"/>
        <v>5007</v>
      </c>
      <c r="F1745" t="str">
        <f t="shared" si="70"/>
        <v>5007</v>
      </c>
      <c r="G1745" t="s">
        <v>1906</v>
      </c>
    </row>
    <row r="1746" spans="2:7" x14ac:dyDescent="0.25">
      <c r="B1746" t="s">
        <v>1905</v>
      </c>
      <c r="C1746" t="s">
        <v>323</v>
      </c>
      <c r="D1746" t="str">
        <f t="shared" si="71"/>
        <v>500701</v>
      </c>
      <c r="F1746" t="str">
        <f t="shared" si="70"/>
        <v>500701</v>
      </c>
      <c r="G1746" t="s">
        <v>1907</v>
      </c>
    </row>
    <row r="1747" spans="2:7" x14ac:dyDescent="0.25">
      <c r="B1747" t="s">
        <v>1905</v>
      </c>
      <c r="C1747" t="s">
        <v>323</v>
      </c>
      <c r="D1747" t="str">
        <f t="shared" si="71"/>
        <v>500701</v>
      </c>
      <c r="E1747" t="s">
        <v>325</v>
      </c>
      <c r="F1747" t="str">
        <f t="shared" si="70"/>
        <v>5007010001</v>
      </c>
      <c r="G1747" t="s">
        <v>1908</v>
      </c>
    </row>
    <row r="1748" spans="2:7" x14ac:dyDescent="0.25">
      <c r="B1748" t="s">
        <v>1909</v>
      </c>
      <c r="D1748" t="str">
        <f t="shared" si="71"/>
        <v>5008</v>
      </c>
      <c r="F1748" t="str">
        <f t="shared" si="70"/>
        <v>5008</v>
      </c>
      <c r="G1748" t="s">
        <v>1910</v>
      </c>
    </row>
    <row r="1749" spans="2:7" x14ac:dyDescent="0.25">
      <c r="B1749" t="s">
        <v>1909</v>
      </c>
      <c r="C1749" t="s">
        <v>323</v>
      </c>
      <c r="D1749" t="str">
        <f t="shared" si="71"/>
        <v>500801</v>
      </c>
      <c r="F1749" t="str">
        <f t="shared" si="70"/>
        <v>500801</v>
      </c>
      <c r="G1749" t="s">
        <v>1910</v>
      </c>
    </row>
    <row r="1750" spans="2:7" x14ac:dyDescent="0.25">
      <c r="B1750" t="s">
        <v>1909</v>
      </c>
      <c r="C1750" t="s">
        <v>323</v>
      </c>
      <c r="D1750" t="str">
        <f t="shared" si="71"/>
        <v>500801</v>
      </c>
      <c r="E1750" t="s">
        <v>325</v>
      </c>
      <c r="F1750" t="str">
        <f t="shared" si="70"/>
        <v>5008010001</v>
      </c>
      <c r="G1750" t="s">
        <v>1910</v>
      </c>
    </row>
  </sheetData>
  <sheetProtection algorithmName="SHA-512" hashValue="IC6riC0wb7dGiFDaMXinYPbgGBSc9ylpuLYA1eJlfQSR8PkydJP/5AhW0VFVqdT+Fcpvb+laDSq4ht1T+1bydw==" saltValue="Am7d9bDaGzdjZK3HGY9bag==" spinCount="100000" sheet="1" objects="1" scenarios="1"/>
  <autoFilter ref="B5:G1736" xr:uid="{17EEEAAF-8B45-4F2E-AF82-40CB98A67C3B}"/>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B907-2426-49B6-8364-C290BC7EBFA0}">
  <dimension ref="B3:C528"/>
  <sheetViews>
    <sheetView workbookViewId="0">
      <selection activeCell="C33" sqref="C33"/>
    </sheetView>
  </sheetViews>
  <sheetFormatPr baseColWidth="10" defaultColWidth="11.5703125" defaultRowHeight="15" x14ac:dyDescent="0.25"/>
  <sheetData>
    <row r="3" spans="2:3" x14ac:dyDescent="0.25">
      <c r="B3" t="s">
        <v>1911</v>
      </c>
    </row>
    <row r="5" spans="2:3" x14ac:dyDescent="0.25">
      <c r="B5" t="s">
        <v>321</v>
      </c>
      <c r="C5" t="s">
        <v>322</v>
      </c>
    </row>
    <row r="6" spans="2:3" x14ac:dyDescent="0.25">
      <c r="B6" t="s">
        <v>330</v>
      </c>
      <c r="C6" t="s">
        <v>328</v>
      </c>
    </row>
    <row r="7" spans="2:3" x14ac:dyDescent="0.25">
      <c r="B7" t="s">
        <v>331</v>
      </c>
      <c r="C7" t="s">
        <v>332</v>
      </c>
    </row>
    <row r="8" spans="2:3" x14ac:dyDescent="0.25">
      <c r="B8" t="s">
        <v>393</v>
      </c>
      <c r="C8" t="s">
        <v>394</v>
      </c>
    </row>
    <row r="9" spans="2:3" x14ac:dyDescent="0.25">
      <c r="B9" t="s">
        <v>411</v>
      </c>
      <c r="C9" t="s">
        <v>412</v>
      </c>
    </row>
    <row r="10" spans="2:3" x14ac:dyDescent="0.25">
      <c r="B10" t="s">
        <v>447</v>
      </c>
      <c r="C10" t="s">
        <v>448</v>
      </c>
    </row>
    <row r="11" spans="2:3" x14ac:dyDescent="0.25">
      <c r="B11" t="s">
        <v>453</v>
      </c>
      <c r="C11" t="s">
        <v>454</v>
      </c>
    </row>
    <row r="12" spans="2:3" x14ac:dyDescent="0.25">
      <c r="B12" t="s">
        <v>466</v>
      </c>
      <c r="C12" t="s">
        <v>467</v>
      </c>
    </row>
    <row r="13" spans="2:3" x14ac:dyDescent="0.25">
      <c r="B13" t="s">
        <v>474</v>
      </c>
      <c r="C13" t="s">
        <v>475</v>
      </c>
    </row>
    <row r="14" spans="2:3" x14ac:dyDescent="0.25">
      <c r="B14" t="s">
        <v>481</v>
      </c>
      <c r="C14" t="s">
        <v>482</v>
      </c>
    </row>
    <row r="15" spans="2:3" x14ac:dyDescent="0.25">
      <c r="B15" t="s">
        <v>483</v>
      </c>
      <c r="C15" t="s">
        <v>484</v>
      </c>
    </row>
    <row r="16" spans="2:3" x14ac:dyDescent="0.25">
      <c r="B16" t="s">
        <v>485</v>
      </c>
      <c r="C16" t="s">
        <v>486</v>
      </c>
    </row>
    <row r="17" spans="2:3" x14ac:dyDescent="0.25">
      <c r="B17" t="s">
        <v>489</v>
      </c>
      <c r="C17" t="s">
        <v>490</v>
      </c>
    </row>
    <row r="18" spans="2:3" x14ac:dyDescent="0.25">
      <c r="B18" t="s">
        <v>495</v>
      </c>
      <c r="C18" t="s">
        <v>496</v>
      </c>
    </row>
    <row r="19" spans="2:3" x14ac:dyDescent="0.25">
      <c r="B19" t="s">
        <v>499</v>
      </c>
      <c r="C19" t="s">
        <v>500</v>
      </c>
    </row>
    <row r="20" spans="2:3" x14ac:dyDescent="0.25">
      <c r="B20" t="s">
        <v>501</v>
      </c>
      <c r="C20" t="s">
        <v>502</v>
      </c>
    </row>
    <row r="21" spans="2:3" x14ac:dyDescent="0.25">
      <c r="B21" t="s">
        <v>504</v>
      </c>
      <c r="C21" t="s">
        <v>505</v>
      </c>
    </row>
    <row r="22" spans="2:3" x14ac:dyDescent="0.25">
      <c r="B22" t="s">
        <v>506</v>
      </c>
      <c r="C22" t="s">
        <v>507</v>
      </c>
    </row>
    <row r="23" spans="2:3" x14ac:dyDescent="0.25">
      <c r="B23" t="s">
        <v>511</v>
      </c>
      <c r="C23" t="s">
        <v>512</v>
      </c>
    </row>
    <row r="24" spans="2:3" x14ac:dyDescent="0.25">
      <c r="B24" t="s">
        <v>513</v>
      </c>
      <c r="C24" t="s">
        <v>514</v>
      </c>
    </row>
    <row r="25" spans="2:3" x14ac:dyDescent="0.25">
      <c r="B25" t="s">
        <v>517</v>
      </c>
      <c r="C25" t="s">
        <v>518</v>
      </c>
    </row>
    <row r="26" spans="2:3" x14ac:dyDescent="0.25">
      <c r="B26" t="s">
        <v>522</v>
      </c>
      <c r="C26" t="s">
        <v>523</v>
      </c>
    </row>
    <row r="27" spans="2:3" x14ac:dyDescent="0.25">
      <c r="B27" t="s">
        <v>525</v>
      </c>
      <c r="C27" t="s">
        <v>526</v>
      </c>
    </row>
    <row r="28" spans="2:3" x14ac:dyDescent="0.25">
      <c r="B28" t="s">
        <v>528</v>
      </c>
      <c r="C28" t="s">
        <v>529</v>
      </c>
    </row>
    <row r="29" spans="2:3" x14ac:dyDescent="0.25">
      <c r="B29" t="s">
        <v>543</v>
      </c>
      <c r="C29" t="s">
        <v>544</v>
      </c>
    </row>
    <row r="30" spans="2:3" x14ac:dyDescent="0.25">
      <c r="B30" t="s">
        <v>546</v>
      </c>
      <c r="C30" t="s">
        <v>547</v>
      </c>
    </row>
    <row r="31" spans="2:3" x14ac:dyDescent="0.25">
      <c r="B31" t="s">
        <v>548</v>
      </c>
      <c r="C31" t="s">
        <v>549</v>
      </c>
    </row>
    <row r="32" spans="2:3" x14ac:dyDescent="0.25">
      <c r="B32" t="s">
        <v>550</v>
      </c>
      <c r="C32" t="s">
        <v>551</v>
      </c>
    </row>
    <row r="33" spans="2:3" x14ac:dyDescent="0.25">
      <c r="B33" t="s">
        <v>552</v>
      </c>
      <c r="C33" t="s">
        <v>553</v>
      </c>
    </row>
    <row r="34" spans="2:3" x14ac:dyDescent="0.25">
      <c r="B34" t="s">
        <v>554</v>
      </c>
      <c r="C34" t="s">
        <v>555</v>
      </c>
    </row>
    <row r="35" spans="2:3" x14ac:dyDescent="0.25">
      <c r="B35" t="s">
        <v>556</v>
      </c>
      <c r="C35" t="s">
        <v>557</v>
      </c>
    </row>
    <row r="36" spans="2:3" x14ac:dyDescent="0.25">
      <c r="B36" t="s">
        <v>559</v>
      </c>
      <c r="C36" t="s">
        <v>560</v>
      </c>
    </row>
    <row r="37" spans="2:3" x14ac:dyDescent="0.25">
      <c r="B37" t="s">
        <v>561</v>
      </c>
      <c r="C37" t="s">
        <v>562</v>
      </c>
    </row>
    <row r="38" spans="2:3" x14ac:dyDescent="0.25">
      <c r="B38" t="s">
        <v>563</v>
      </c>
      <c r="C38" t="s">
        <v>564</v>
      </c>
    </row>
    <row r="39" spans="2:3" x14ac:dyDescent="0.25">
      <c r="B39" t="s">
        <v>565</v>
      </c>
      <c r="C39" t="s">
        <v>566</v>
      </c>
    </row>
    <row r="40" spans="2:3" x14ac:dyDescent="0.25">
      <c r="B40" t="s">
        <v>567</v>
      </c>
      <c r="C40" t="s">
        <v>568</v>
      </c>
    </row>
    <row r="41" spans="2:3" x14ac:dyDescent="0.25">
      <c r="B41" t="s">
        <v>569</v>
      </c>
      <c r="C41" t="s">
        <v>570</v>
      </c>
    </row>
    <row r="42" spans="2:3" x14ac:dyDescent="0.25">
      <c r="B42" t="s">
        <v>571</v>
      </c>
      <c r="C42" t="s">
        <v>572</v>
      </c>
    </row>
    <row r="43" spans="2:3" x14ac:dyDescent="0.25">
      <c r="B43" t="s">
        <v>575</v>
      </c>
      <c r="C43" t="s">
        <v>576</v>
      </c>
    </row>
    <row r="44" spans="2:3" x14ac:dyDescent="0.25">
      <c r="B44" t="s">
        <v>578</v>
      </c>
      <c r="C44" t="s">
        <v>579</v>
      </c>
    </row>
    <row r="45" spans="2:3" x14ac:dyDescent="0.25">
      <c r="B45" t="s">
        <v>581</v>
      </c>
      <c r="C45" t="s">
        <v>582</v>
      </c>
    </row>
    <row r="46" spans="2:3" x14ac:dyDescent="0.25">
      <c r="B46" t="s">
        <v>531</v>
      </c>
      <c r="C46" t="s">
        <v>584</v>
      </c>
    </row>
    <row r="47" spans="2:3" x14ac:dyDescent="0.25">
      <c r="B47" t="s">
        <v>585</v>
      </c>
      <c r="C47" t="s">
        <v>586</v>
      </c>
    </row>
    <row r="48" spans="2:3" x14ac:dyDescent="0.25">
      <c r="B48" t="s">
        <v>587</v>
      </c>
      <c r="C48" t="s">
        <v>588</v>
      </c>
    </row>
    <row r="49" spans="2:3" x14ac:dyDescent="0.25">
      <c r="B49" t="s">
        <v>589</v>
      </c>
      <c r="C49" t="s">
        <v>590</v>
      </c>
    </row>
    <row r="50" spans="2:3" x14ac:dyDescent="0.25">
      <c r="B50" t="s">
        <v>591</v>
      </c>
      <c r="C50" t="s">
        <v>592</v>
      </c>
    </row>
    <row r="51" spans="2:3" x14ac:dyDescent="0.25">
      <c r="B51" t="s">
        <v>593</v>
      </c>
      <c r="C51" t="s">
        <v>594</v>
      </c>
    </row>
    <row r="52" spans="2:3" x14ac:dyDescent="0.25">
      <c r="B52" t="s">
        <v>595</v>
      </c>
      <c r="C52" t="s">
        <v>596</v>
      </c>
    </row>
    <row r="53" spans="2:3" x14ac:dyDescent="0.25">
      <c r="B53" t="s">
        <v>597</v>
      </c>
      <c r="C53" t="s">
        <v>598</v>
      </c>
    </row>
    <row r="54" spans="2:3" x14ac:dyDescent="0.25">
      <c r="B54" t="s">
        <v>599</v>
      </c>
      <c r="C54" t="s">
        <v>600</v>
      </c>
    </row>
    <row r="55" spans="2:3" x14ac:dyDescent="0.25">
      <c r="B55" t="s">
        <v>601</v>
      </c>
      <c r="C55" t="s">
        <v>602</v>
      </c>
    </row>
    <row r="56" spans="2:3" x14ac:dyDescent="0.25">
      <c r="B56" t="s">
        <v>603</v>
      </c>
      <c r="C56" t="s">
        <v>604</v>
      </c>
    </row>
    <row r="57" spans="2:3" x14ac:dyDescent="0.25">
      <c r="B57" t="s">
        <v>605</v>
      </c>
      <c r="C57" t="s">
        <v>606</v>
      </c>
    </row>
    <row r="58" spans="2:3" x14ac:dyDescent="0.25">
      <c r="B58" t="s">
        <v>607</v>
      </c>
      <c r="C58" t="s">
        <v>608</v>
      </c>
    </row>
    <row r="59" spans="2:3" x14ac:dyDescent="0.25">
      <c r="B59" t="s">
        <v>609</v>
      </c>
      <c r="C59" t="s">
        <v>610</v>
      </c>
    </row>
    <row r="60" spans="2:3" x14ac:dyDescent="0.25">
      <c r="B60" t="s">
        <v>612</v>
      </c>
      <c r="C60" t="s">
        <v>613</v>
      </c>
    </row>
    <row r="61" spans="2:3" x14ac:dyDescent="0.25">
      <c r="B61" t="s">
        <v>614</v>
      </c>
      <c r="C61" t="s">
        <v>615</v>
      </c>
    </row>
    <row r="62" spans="2:3" x14ac:dyDescent="0.25">
      <c r="B62" t="s">
        <v>616</v>
      </c>
      <c r="C62" t="s">
        <v>617</v>
      </c>
    </row>
    <row r="63" spans="2:3" x14ac:dyDescent="0.25">
      <c r="B63" t="s">
        <v>619</v>
      </c>
      <c r="C63" t="s">
        <v>620</v>
      </c>
    </row>
    <row r="64" spans="2:3" x14ac:dyDescent="0.25">
      <c r="B64" t="s">
        <v>532</v>
      </c>
      <c r="C64" t="s">
        <v>621</v>
      </c>
    </row>
    <row r="65" spans="2:3" x14ac:dyDescent="0.25">
      <c r="B65" t="s">
        <v>622</v>
      </c>
      <c r="C65" t="s">
        <v>623</v>
      </c>
    </row>
    <row r="66" spans="2:3" x14ac:dyDescent="0.25">
      <c r="B66" t="s">
        <v>626</v>
      </c>
      <c r="C66" t="s">
        <v>627</v>
      </c>
    </row>
    <row r="67" spans="2:3" x14ac:dyDescent="0.25">
      <c r="B67" t="s">
        <v>629</v>
      </c>
      <c r="C67" t="s">
        <v>630</v>
      </c>
    </row>
    <row r="68" spans="2:3" x14ac:dyDescent="0.25">
      <c r="B68" t="s">
        <v>533</v>
      </c>
      <c r="C68" t="s">
        <v>534</v>
      </c>
    </row>
    <row r="69" spans="2:3" x14ac:dyDescent="0.25">
      <c r="B69" t="s">
        <v>535</v>
      </c>
      <c r="C69" t="s">
        <v>536</v>
      </c>
    </row>
    <row r="70" spans="2:3" x14ac:dyDescent="0.25">
      <c r="B70" t="s">
        <v>537</v>
      </c>
      <c r="C70" t="s">
        <v>632</v>
      </c>
    </row>
    <row r="71" spans="2:3" x14ac:dyDescent="0.25">
      <c r="B71" t="s">
        <v>538</v>
      </c>
      <c r="C71" t="s">
        <v>539</v>
      </c>
    </row>
    <row r="72" spans="2:3" x14ac:dyDescent="0.25">
      <c r="B72" t="s">
        <v>633</v>
      </c>
      <c r="C72" t="s">
        <v>634</v>
      </c>
    </row>
    <row r="73" spans="2:3" x14ac:dyDescent="0.25">
      <c r="B73" t="s">
        <v>635</v>
      </c>
      <c r="C73" t="s">
        <v>636</v>
      </c>
    </row>
    <row r="74" spans="2:3" x14ac:dyDescent="0.25">
      <c r="B74" t="s">
        <v>638</v>
      </c>
      <c r="C74" t="s">
        <v>639</v>
      </c>
    </row>
    <row r="75" spans="2:3" x14ac:dyDescent="0.25">
      <c r="B75" t="s">
        <v>640</v>
      </c>
      <c r="C75" t="s">
        <v>641</v>
      </c>
    </row>
    <row r="76" spans="2:3" x14ac:dyDescent="0.25">
      <c r="B76" t="s">
        <v>642</v>
      </c>
      <c r="C76" t="s">
        <v>643</v>
      </c>
    </row>
    <row r="77" spans="2:3" x14ac:dyDescent="0.25">
      <c r="B77" t="s">
        <v>644</v>
      </c>
      <c r="C77" t="s">
        <v>645</v>
      </c>
    </row>
    <row r="78" spans="2:3" x14ac:dyDescent="0.25">
      <c r="B78" t="s">
        <v>646</v>
      </c>
      <c r="C78" t="s">
        <v>647</v>
      </c>
    </row>
    <row r="79" spans="2:3" x14ac:dyDescent="0.25">
      <c r="B79" t="s">
        <v>648</v>
      </c>
      <c r="C79" t="s">
        <v>649</v>
      </c>
    </row>
    <row r="80" spans="2:3" x14ac:dyDescent="0.25">
      <c r="B80" t="s">
        <v>651</v>
      </c>
      <c r="C80" t="s">
        <v>652</v>
      </c>
    </row>
    <row r="81" spans="2:3" x14ac:dyDescent="0.25">
      <c r="B81" t="s">
        <v>653</v>
      </c>
      <c r="C81" t="s">
        <v>654</v>
      </c>
    </row>
    <row r="82" spans="2:3" x14ac:dyDescent="0.25">
      <c r="B82" t="s">
        <v>655</v>
      </c>
      <c r="C82" t="s">
        <v>524</v>
      </c>
    </row>
    <row r="83" spans="2:3" x14ac:dyDescent="0.25">
      <c r="B83" t="s">
        <v>656</v>
      </c>
      <c r="C83" t="s">
        <v>657</v>
      </c>
    </row>
    <row r="84" spans="2:3" x14ac:dyDescent="0.25">
      <c r="B84" t="s">
        <v>658</v>
      </c>
      <c r="C84" t="s">
        <v>659</v>
      </c>
    </row>
    <row r="85" spans="2:3" x14ac:dyDescent="0.25">
      <c r="B85" t="s">
        <v>661</v>
      </c>
      <c r="C85" t="s">
        <v>662</v>
      </c>
    </row>
    <row r="86" spans="2:3" x14ac:dyDescent="0.25">
      <c r="B86" t="s">
        <v>663</v>
      </c>
      <c r="C86" t="s">
        <v>530</v>
      </c>
    </row>
    <row r="87" spans="2:3" x14ac:dyDescent="0.25">
      <c r="B87" t="s">
        <v>664</v>
      </c>
      <c r="C87" t="s">
        <v>665</v>
      </c>
    </row>
    <row r="88" spans="2:3" x14ac:dyDescent="0.25">
      <c r="B88" t="s">
        <v>666</v>
      </c>
      <c r="C88" t="s">
        <v>667</v>
      </c>
    </row>
    <row r="89" spans="2:3" x14ac:dyDescent="0.25">
      <c r="B89" t="s">
        <v>678</v>
      </c>
      <c r="C89" t="s">
        <v>679</v>
      </c>
    </row>
    <row r="90" spans="2:3" x14ac:dyDescent="0.25">
      <c r="B90" t="s">
        <v>681</v>
      </c>
      <c r="C90" t="s">
        <v>682</v>
      </c>
    </row>
    <row r="91" spans="2:3" x14ac:dyDescent="0.25">
      <c r="B91" t="s">
        <v>683</v>
      </c>
      <c r="C91" t="s">
        <v>684</v>
      </c>
    </row>
    <row r="92" spans="2:3" x14ac:dyDescent="0.25">
      <c r="B92" t="s">
        <v>686</v>
      </c>
      <c r="C92" t="s">
        <v>685</v>
      </c>
    </row>
    <row r="93" spans="2:3" x14ac:dyDescent="0.25">
      <c r="B93" t="s">
        <v>687</v>
      </c>
      <c r="C93" t="s">
        <v>688</v>
      </c>
    </row>
    <row r="94" spans="2:3" x14ac:dyDescent="0.25">
      <c r="B94" t="s">
        <v>689</v>
      </c>
      <c r="C94" t="s">
        <v>690</v>
      </c>
    </row>
    <row r="95" spans="2:3" x14ac:dyDescent="0.25">
      <c r="B95" t="s">
        <v>691</v>
      </c>
      <c r="C95" t="s">
        <v>692</v>
      </c>
    </row>
    <row r="96" spans="2:3" x14ac:dyDescent="0.25">
      <c r="B96" t="s">
        <v>693</v>
      </c>
      <c r="C96" t="s">
        <v>694</v>
      </c>
    </row>
    <row r="97" spans="2:3" x14ac:dyDescent="0.25">
      <c r="B97" t="s">
        <v>695</v>
      </c>
      <c r="C97" t="s">
        <v>696</v>
      </c>
    </row>
    <row r="98" spans="2:3" x14ac:dyDescent="0.25">
      <c r="B98" t="s">
        <v>697</v>
      </c>
      <c r="C98" t="s">
        <v>698</v>
      </c>
    </row>
    <row r="99" spans="2:3" x14ac:dyDescent="0.25">
      <c r="B99" t="s">
        <v>699</v>
      </c>
      <c r="C99" t="s">
        <v>700</v>
      </c>
    </row>
    <row r="100" spans="2:3" x14ac:dyDescent="0.25">
      <c r="B100" t="s">
        <v>702</v>
      </c>
      <c r="C100" t="s">
        <v>703</v>
      </c>
    </row>
    <row r="101" spans="2:3" x14ac:dyDescent="0.25">
      <c r="B101" t="s">
        <v>705</v>
      </c>
      <c r="C101" t="s">
        <v>706</v>
      </c>
    </row>
    <row r="102" spans="2:3" x14ac:dyDescent="0.25">
      <c r="B102" t="s">
        <v>708</v>
      </c>
      <c r="C102" t="s">
        <v>709</v>
      </c>
    </row>
    <row r="103" spans="2:3" x14ac:dyDescent="0.25">
      <c r="B103" t="s">
        <v>711</v>
      </c>
      <c r="C103" t="s">
        <v>712</v>
      </c>
    </row>
    <row r="104" spans="2:3" x14ac:dyDescent="0.25">
      <c r="B104" t="s">
        <v>713</v>
      </c>
      <c r="C104" t="s">
        <v>714</v>
      </c>
    </row>
    <row r="105" spans="2:3" x14ac:dyDescent="0.25">
      <c r="B105" t="s">
        <v>715</v>
      </c>
      <c r="C105" t="s">
        <v>716</v>
      </c>
    </row>
    <row r="106" spans="2:3" x14ac:dyDescent="0.25">
      <c r="B106" t="s">
        <v>717</v>
      </c>
      <c r="C106" t="s">
        <v>718</v>
      </c>
    </row>
    <row r="107" spans="2:3" x14ac:dyDescent="0.25">
      <c r="B107" t="s">
        <v>719</v>
      </c>
      <c r="C107" t="s">
        <v>720</v>
      </c>
    </row>
    <row r="108" spans="2:3" x14ac:dyDescent="0.25">
      <c r="B108" t="s">
        <v>721</v>
      </c>
      <c r="C108" t="s">
        <v>722</v>
      </c>
    </row>
    <row r="109" spans="2:3" x14ac:dyDescent="0.25">
      <c r="B109" t="s">
        <v>723</v>
      </c>
      <c r="C109" t="s">
        <v>724</v>
      </c>
    </row>
    <row r="110" spans="2:3" x14ac:dyDescent="0.25">
      <c r="B110" t="s">
        <v>725</v>
      </c>
      <c r="C110" t="s">
        <v>726</v>
      </c>
    </row>
    <row r="111" spans="2:3" x14ac:dyDescent="0.25">
      <c r="B111" t="s">
        <v>727</v>
      </c>
      <c r="C111" t="s">
        <v>728</v>
      </c>
    </row>
    <row r="112" spans="2:3" x14ac:dyDescent="0.25">
      <c r="B112" t="s">
        <v>729</v>
      </c>
      <c r="C112" t="s">
        <v>730</v>
      </c>
    </row>
    <row r="113" spans="2:3" x14ac:dyDescent="0.25">
      <c r="B113" t="s">
        <v>731</v>
      </c>
      <c r="C113" t="s">
        <v>732</v>
      </c>
    </row>
    <row r="114" spans="2:3" x14ac:dyDescent="0.25">
      <c r="B114" t="s">
        <v>733</v>
      </c>
      <c r="C114" t="s">
        <v>734</v>
      </c>
    </row>
    <row r="115" spans="2:3" x14ac:dyDescent="0.25">
      <c r="B115" t="s">
        <v>735</v>
      </c>
      <c r="C115" t="s">
        <v>736</v>
      </c>
    </row>
    <row r="116" spans="2:3" x14ac:dyDescent="0.25">
      <c r="B116" t="s">
        <v>737</v>
      </c>
      <c r="C116" t="s">
        <v>738</v>
      </c>
    </row>
    <row r="117" spans="2:3" x14ac:dyDescent="0.25">
      <c r="B117" t="s">
        <v>739</v>
      </c>
      <c r="C117" t="s">
        <v>740</v>
      </c>
    </row>
    <row r="118" spans="2:3" x14ac:dyDescent="0.25">
      <c r="B118" t="s">
        <v>741</v>
      </c>
      <c r="C118" t="s">
        <v>742</v>
      </c>
    </row>
    <row r="119" spans="2:3" x14ac:dyDescent="0.25">
      <c r="B119" t="s">
        <v>743</v>
      </c>
      <c r="C119" t="s">
        <v>744</v>
      </c>
    </row>
    <row r="120" spans="2:3" x14ac:dyDescent="0.25">
      <c r="B120" t="s">
        <v>745</v>
      </c>
      <c r="C120" t="s">
        <v>746</v>
      </c>
    </row>
    <row r="121" spans="2:3" x14ac:dyDescent="0.25">
      <c r="B121" t="s">
        <v>747</v>
      </c>
      <c r="C121" t="s">
        <v>748</v>
      </c>
    </row>
    <row r="122" spans="2:3" x14ac:dyDescent="0.25">
      <c r="B122" t="s">
        <v>749</v>
      </c>
      <c r="C122" t="s">
        <v>750</v>
      </c>
    </row>
    <row r="123" spans="2:3" x14ac:dyDescent="0.25">
      <c r="B123" t="s">
        <v>751</v>
      </c>
      <c r="C123" t="s">
        <v>752</v>
      </c>
    </row>
    <row r="124" spans="2:3" x14ac:dyDescent="0.25">
      <c r="B124" t="s">
        <v>753</v>
      </c>
      <c r="C124" t="s">
        <v>754</v>
      </c>
    </row>
    <row r="125" spans="2:3" x14ac:dyDescent="0.25">
      <c r="B125" t="s">
        <v>755</v>
      </c>
      <c r="C125" t="s">
        <v>756</v>
      </c>
    </row>
    <row r="126" spans="2:3" x14ac:dyDescent="0.25">
      <c r="B126" t="s">
        <v>757</v>
      </c>
      <c r="C126" t="s">
        <v>758</v>
      </c>
    </row>
    <row r="127" spans="2:3" x14ac:dyDescent="0.25">
      <c r="B127" t="s">
        <v>759</v>
      </c>
      <c r="C127" t="s">
        <v>760</v>
      </c>
    </row>
    <row r="128" spans="2:3" x14ac:dyDescent="0.25">
      <c r="B128" t="s">
        <v>761</v>
      </c>
      <c r="C128" t="s">
        <v>762</v>
      </c>
    </row>
    <row r="129" spans="2:3" x14ac:dyDescent="0.25">
      <c r="B129" t="s">
        <v>763</v>
      </c>
      <c r="C129" t="s">
        <v>764</v>
      </c>
    </row>
    <row r="130" spans="2:3" x14ac:dyDescent="0.25">
      <c r="B130" t="s">
        <v>765</v>
      </c>
      <c r="C130" t="s">
        <v>766</v>
      </c>
    </row>
    <row r="131" spans="2:3" x14ac:dyDescent="0.25">
      <c r="B131" t="s">
        <v>767</v>
      </c>
      <c r="C131" t="s">
        <v>768</v>
      </c>
    </row>
    <row r="132" spans="2:3" x14ac:dyDescent="0.25">
      <c r="B132" t="s">
        <v>769</v>
      </c>
      <c r="C132" t="s">
        <v>770</v>
      </c>
    </row>
    <row r="133" spans="2:3" x14ac:dyDescent="0.25">
      <c r="B133" t="s">
        <v>771</v>
      </c>
      <c r="C133" t="s">
        <v>772</v>
      </c>
    </row>
    <row r="134" spans="2:3" x14ac:dyDescent="0.25">
      <c r="B134" t="s">
        <v>773</v>
      </c>
      <c r="C134" t="s">
        <v>774</v>
      </c>
    </row>
    <row r="135" spans="2:3" x14ac:dyDescent="0.25">
      <c r="B135" t="s">
        <v>775</v>
      </c>
      <c r="C135" t="s">
        <v>776</v>
      </c>
    </row>
    <row r="136" spans="2:3" x14ac:dyDescent="0.25">
      <c r="B136" t="s">
        <v>777</v>
      </c>
      <c r="C136" t="s">
        <v>778</v>
      </c>
    </row>
    <row r="137" spans="2:3" x14ac:dyDescent="0.25">
      <c r="B137" t="s">
        <v>779</v>
      </c>
      <c r="C137" t="s">
        <v>780</v>
      </c>
    </row>
    <row r="138" spans="2:3" x14ac:dyDescent="0.25">
      <c r="B138" t="s">
        <v>781</v>
      </c>
      <c r="C138" t="s">
        <v>782</v>
      </c>
    </row>
    <row r="139" spans="2:3" x14ac:dyDescent="0.25">
      <c r="B139" t="s">
        <v>783</v>
      </c>
      <c r="C139" t="s">
        <v>784</v>
      </c>
    </row>
    <row r="140" spans="2:3" x14ac:dyDescent="0.25">
      <c r="B140" t="s">
        <v>785</v>
      </c>
      <c r="C140" t="s">
        <v>786</v>
      </c>
    </row>
    <row r="141" spans="2:3" x14ac:dyDescent="0.25">
      <c r="B141" t="s">
        <v>787</v>
      </c>
      <c r="C141" t="s">
        <v>788</v>
      </c>
    </row>
    <row r="142" spans="2:3" x14ac:dyDescent="0.25">
      <c r="B142" t="s">
        <v>789</v>
      </c>
      <c r="C142" t="s">
        <v>790</v>
      </c>
    </row>
    <row r="143" spans="2:3" x14ac:dyDescent="0.25">
      <c r="B143" t="s">
        <v>791</v>
      </c>
      <c r="C143" t="s">
        <v>792</v>
      </c>
    </row>
    <row r="144" spans="2:3" x14ac:dyDescent="0.25">
      <c r="B144" t="s">
        <v>794</v>
      </c>
      <c r="C144" t="s">
        <v>795</v>
      </c>
    </row>
    <row r="145" spans="2:3" x14ac:dyDescent="0.25">
      <c r="B145" t="s">
        <v>797</v>
      </c>
      <c r="C145" t="s">
        <v>798</v>
      </c>
    </row>
    <row r="146" spans="2:3" x14ac:dyDescent="0.25">
      <c r="B146" t="s">
        <v>800</v>
      </c>
      <c r="C146" t="s">
        <v>801</v>
      </c>
    </row>
    <row r="147" spans="2:3" x14ac:dyDescent="0.25">
      <c r="B147" t="s">
        <v>803</v>
      </c>
      <c r="C147" t="s">
        <v>804</v>
      </c>
    </row>
    <row r="148" spans="2:3" x14ac:dyDescent="0.25">
      <c r="B148" t="s">
        <v>806</v>
      </c>
      <c r="C148" t="s">
        <v>807</v>
      </c>
    </row>
    <row r="149" spans="2:3" x14ac:dyDescent="0.25">
      <c r="B149" t="s">
        <v>809</v>
      </c>
      <c r="C149" t="s">
        <v>810</v>
      </c>
    </row>
    <row r="150" spans="2:3" x14ac:dyDescent="0.25">
      <c r="B150" t="s">
        <v>812</v>
      </c>
      <c r="C150" t="s">
        <v>813</v>
      </c>
    </row>
    <row r="151" spans="2:3" x14ac:dyDescent="0.25">
      <c r="B151" t="s">
        <v>815</v>
      </c>
      <c r="C151" t="s">
        <v>816</v>
      </c>
    </row>
    <row r="152" spans="2:3" x14ac:dyDescent="0.25">
      <c r="B152" t="s">
        <v>818</v>
      </c>
      <c r="C152" t="s">
        <v>819</v>
      </c>
    </row>
    <row r="153" spans="2:3" x14ac:dyDescent="0.25">
      <c r="B153" t="s">
        <v>821</v>
      </c>
      <c r="C153" t="s">
        <v>822</v>
      </c>
    </row>
    <row r="154" spans="2:3" x14ac:dyDescent="0.25">
      <c r="B154" t="s">
        <v>824</v>
      </c>
      <c r="C154" t="s">
        <v>825</v>
      </c>
    </row>
    <row r="155" spans="2:3" x14ac:dyDescent="0.25">
      <c r="B155" t="s">
        <v>827</v>
      </c>
      <c r="C155" t="s">
        <v>828</v>
      </c>
    </row>
    <row r="156" spans="2:3" x14ac:dyDescent="0.25">
      <c r="B156" t="s">
        <v>830</v>
      </c>
      <c r="C156" t="s">
        <v>831</v>
      </c>
    </row>
    <row r="157" spans="2:3" x14ac:dyDescent="0.25">
      <c r="B157" t="s">
        <v>833</v>
      </c>
      <c r="C157" t="s">
        <v>834</v>
      </c>
    </row>
    <row r="158" spans="2:3" x14ac:dyDescent="0.25">
      <c r="B158" t="s">
        <v>836</v>
      </c>
      <c r="C158" t="s">
        <v>837</v>
      </c>
    </row>
    <row r="159" spans="2:3" x14ac:dyDescent="0.25">
      <c r="B159" t="s">
        <v>839</v>
      </c>
      <c r="C159" t="s">
        <v>840</v>
      </c>
    </row>
    <row r="160" spans="2:3" x14ac:dyDescent="0.25">
      <c r="B160" t="s">
        <v>842</v>
      </c>
      <c r="C160" t="s">
        <v>843</v>
      </c>
    </row>
    <row r="161" spans="2:3" x14ac:dyDescent="0.25">
      <c r="B161" t="s">
        <v>845</v>
      </c>
      <c r="C161" t="s">
        <v>846</v>
      </c>
    </row>
    <row r="162" spans="2:3" x14ac:dyDescent="0.25">
      <c r="B162" t="s">
        <v>848</v>
      </c>
      <c r="C162" t="s">
        <v>849</v>
      </c>
    </row>
    <row r="163" spans="2:3" x14ac:dyDescent="0.25">
      <c r="B163" t="s">
        <v>851</v>
      </c>
      <c r="C163" t="s">
        <v>852</v>
      </c>
    </row>
    <row r="164" spans="2:3" x14ac:dyDescent="0.25">
      <c r="B164" t="s">
        <v>854</v>
      </c>
      <c r="C164" t="s">
        <v>855</v>
      </c>
    </row>
    <row r="165" spans="2:3" x14ac:dyDescent="0.25">
      <c r="B165" t="s">
        <v>857</v>
      </c>
      <c r="C165" t="s">
        <v>858</v>
      </c>
    </row>
    <row r="166" spans="2:3" x14ac:dyDescent="0.25">
      <c r="B166" t="s">
        <v>860</v>
      </c>
      <c r="C166" t="s">
        <v>861</v>
      </c>
    </row>
    <row r="167" spans="2:3" x14ac:dyDescent="0.25">
      <c r="B167" t="s">
        <v>863</v>
      </c>
      <c r="C167" t="s">
        <v>864</v>
      </c>
    </row>
    <row r="168" spans="2:3" x14ac:dyDescent="0.25">
      <c r="B168" t="s">
        <v>866</v>
      </c>
      <c r="C168" t="s">
        <v>867</v>
      </c>
    </row>
    <row r="169" spans="2:3" x14ac:dyDescent="0.25">
      <c r="B169" t="s">
        <v>869</v>
      </c>
      <c r="C169" t="s">
        <v>870</v>
      </c>
    </row>
    <row r="170" spans="2:3" x14ac:dyDescent="0.25">
      <c r="B170" t="s">
        <v>872</v>
      </c>
      <c r="C170" t="s">
        <v>873</v>
      </c>
    </row>
    <row r="171" spans="2:3" x14ac:dyDescent="0.25">
      <c r="B171" t="s">
        <v>872</v>
      </c>
      <c r="C171" t="s">
        <v>874</v>
      </c>
    </row>
    <row r="172" spans="2:3" x14ac:dyDescent="0.25">
      <c r="B172" t="s">
        <v>875</v>
      </c>
      <c r="C172" t="s">
        <v>876</v>
      </c>
    </row>
    <row r="173" spans="2:3" x14ac:dyDescent="0.25">
      <c r="B173" t="s">
        <v>878</v>
      </c>
      <c r="C173" t="s">
        <v>879</v>
      </c>
    </row>
    <row r="174" spans="2:3" x14ac:dyDescent="0.25">
      <c r="B174" t="s">
        <v>881</v>
      </c>
      <c r="C174" t="s">
        <v>882</v>
      </c>
    </row>
    <row r="175" spans="2:3" x14ac:dyDescent="0.25">
      <c r="B175" t="s">
        <v>884</v>
      </c>
      <c r="C175" t="s">
        <v>885</v>
      </c>
    </row>
    <row r="176" spans="2:3" x14ac:dyDescent="0.25">
      <c r="B176" t="s">
        <v>887</v>
      </c>
      <c r="C176" t="s">
        <v>888</v>
      </c>
    </row>
    <row r="177" spans="2:3" x14ac:dyDescent="0.25">
      <c r="B177" t="s">
        <v>890</v>
      </c>
      <c r="C177" t="s">
        <v>891</v>
      </c>
    </row>
    <row r="178" spans="2:3" x14ac:dyDescent="0.25">
      <c r="B178" t="s">
        <v>893</v>
      </c>
      <c r="C178" t="s">
        <v>894</v>
      </c>
    </row>
    <row r="179" spans="2:3" x14ac:dyDescent="0.25">
      <c r="B179" t="s">
        <v>896</v>
      </c>
      <c r="C179" t="s">
        <v>897</v>
      </c>
    </row>
    <row r="180" spans="2:3" x14ac:dyDescent="0.25">
      <c r="B180" t="s">
        <v>899</v>
      </c>
      <c r="C180" t="s">
        <v>900</v>
      </c>
    </row>
    <row r="181" spans="2:3" x14ac:dyDescent="0.25">
      <c r="B181" t="s">
        <v>902</v>
      </c>
      <c r="C181" t="s">
        <v>903</v>
      </c>
    </row>
    <row r="182" spans="2:3" x14ac:dyDescent="0.25">
      <c r="B182" t="s">
        <v>905</v>
      </c>
      <c r="C182" t="s">
        <v>906</v>
      </c>
    </row>
    <row r="183" spans="2:3" x14ac:dyDescent="0.25">
      <c r="B183" t="s">
        <v>908</v>
      </c>
      <c r="C183" t="s">
        <v>909</v>
      </c>
    </row>
    <row r="184" spans="2:3" x14ac:dyDescent="0.25">
      <c r="B184" t="s">
        <v>911</v>
      </c>
      <c r="C184" t="s">
        <v>912</v>
      </c>
    </row>
    <row r="185" spans="2:3" x14ac:dyDescent="0.25">
      <c r="B185" t="s">
        <v>914</v>
      </c>
      <c r="C185" t="s">
        <v>915</v>
      </c>
    </row>
    <row r="186" spans="2:3" x14ac:dyDescent="0.25">
      <c r="B186" t="s">
        <v>917</v>
      </c>
      <c r="C186" t="s">
        <v>918</v>
      </c>
    </row>
    <row r="187" spans="2:3" x14ac:dyDescent="0.25">
      <c r="B187" t="s">
        <v>920</v>
      </c>
      <c r="C187" t="s">
        <v>921</v>
      </c>
    </row>
    <row r="188" spans="2:3" x14ac:dyDescent="0.25">
      <c r="B188" t="s">
        <v>923</v>
      </c>
      <c r="C188" t="s">
        <v>924</v>
      </c>
    </row>
    <row r="189" spans="2:3" x14ac:dyDescent="0.25">
      <c r="B189" t="s">
        <v>926</v>
      </c>
      <c r="C189" t="s">
        <v>927</v>
      </c>
    </row>
    <row r="190" spans="2:3" x14ac:dyDescent="0.25">
      <c r="B190" t="s">
        <v>929</v>
      </c>
      <c r="C190" t="s">
        <v>930</v>
      </c>
    </row>
    <row r="191" spans="2:3" x14ac:dyDescent="0.25">
      <c r="B191" t="s">
        <v>932</v>
      </c>
      <c r="C191" t="s">
        <v>933</v>
      </c>
    </row>
    <row r="192" spans="2:3" x14ac:dyDescent="0.25">
      <c r="B192" t="s">
        <v>935</v>
      </c>
      <c r="C192" t="s">
        <v>936</v>
      </c>
    </row>
    <row r="193" spans="2:3" x14ac:dyDescent="0.25">
      <c r="B193" t="s">
        <v>938</v>
      </c>
      <c r="C193" t="s">
        <v>939</v>
      </c>
    </row>
    <row r="194" spans="2:3" x14ac:dyDescent="0.25">
      <c r="B194" t="s">
        <v>941</v>
      </c>
      <c r="C194" t="s">
        <v>942</v>
      </c>
    </row>
    <row r="195" spans="2:3" x14ac:dyDescent="0.25">
      <c r="B195" t="s">
        <v>944</v>
      </c>
      <c r="C195" t="s">
        <v>945</v>
      </c>
    </row>
    <row r="196" spans="2:3" x14ac:dyDescent="0.25">
      <c r="B196" t="s">
        <v>947</v>
      </c>
      <c r="C196" t="s">
        <v>948</v>
      </c>
    </row>
    <row r="197" spans="2:3" x14ac:dyDescent="0.25">
      <c r="B197" t="s">
        <v>950</v>
      </c>
      <c r="C197" t="s">
        <v>951</v>
      </c>
    </row>
    <row r="198" spans="2:3" x14ac:dyDescent="0.25">
      <c r="B198" t="s">
        <v>953</v>
      </c>
      <c r="C198" t="s">
        <v>954</v>
      </c>
    </row>
    <row r="199" spans="2:3" x14ac:dyDescent="0.25">
      <c r="B199" t="s">
        <v>956</v>
      </c>
      <c r="C199" t="s">
        <v>957</v>
      </c>
    </row>
    <row r="200" spans="2:3" x14ac:dyDescent="0.25">
      <c r="B200" t="s">
        <v>959</v>
      </c>
      <c r="C200" t="s">
        <v>960</v>
      </c>
    </row>
    <row r="201" spans="2:3" x14ac:dyDescent="0.25">
      <c r="B201" t="s">
        <v>962</v>
      </c>
      <c r="C201" t="s">
        <v>963</v>
      </c>
    </row>
    <row r="202" spans="2:3" x14ac:dyDescent="0.25">
      <c r="B202" t="s">
        <v>965</v>
      </c>
      <c r="C202" t="s">
        <v>966</v>
      </c>
    </row>
    <row r="203" spans="2:3" x14ac:dyDescent="0.25">
      <c r="B203" t="s">
        <v>968</v>
      </c>
      <c r="C203" t="s">
        <v>969</v>
      </c>
    </row>
    <row r="204" spans="2:3" x14ac:dyDescent="0.25">
      <c r="B204" t="s">
        <v>971</v>
      </c>
      <c r="C204" t="s">
        <v>972</v>
      </c>
    </row>
    <row r="205" spans="2:3" x14ac:dyDescent="0.25">
      <c r="B205" t="s">
        <v>974</v>
      </c>
      <c r="C205" t="s">
        <v>975</v>
      </c>
    </row>
    <row r="206" spans="2:3" x14ac:dyDescent="0.25">
      <c r="B206" t="s">
        <v>977</v>
      </c>
      <c r="C206" t="s">
        <v>978</v>
      </c>
    </row>
    <row r="207" spans="2:3" x14ac:dyDescent="0.25">
      <c r="B207" t="s">
        <v>980</v>
      </c>
      <c r="C207" t="s">
        <v>981</v>
      </c>
    </row>
    <row r="208" spans="2:3" x14ac:dyDescent="0.25">
      <c r="B208" t="s">
        <v>983</v>
      </c>
      <c r="C208" t="s">
        <v>984</v>
      </c>
    </row>
    <row r="209" spans="2:3" x14ac:dyDescent="0.25">
      <c r="B209" t="s">
        <v>986</v>
      </c>
      <c r="C209" t="s">
        <v>987</v>
      </c>
    </row>
    <row r="210" spans="2:3" x14ac:dyDescent="0.25">
      <c r="B210" t="s">
        <v>989</v>
      </c>
      <c r="C210" t="s">
        <v>990</v>
      </c>
    </row>
    <row r="211" spans="2:3" x14ac:dyDescent="0.25">
      <c r="B211" t="s">
        <v>992</v>
      </c>
      <c r="C211" t="s">
        <v>993</v>
      </c>
    </row>
    <row r="212" spans="2:3" x14ac:dyDescent="0.25">
      <c r="B212" t="s">
        <v>995</v>
      </c>
      <c r="C212" t="s">
        <v>996</v>
      </c>
    </row>
    <row r="213" spans="2:3" x14ac:dyDescent="0.25">
      <c r="B213" t="s">
        <v>998</v>
      </c>
      <c r="C213" t="s">
        <v>999</v>
      </c>
    </row>
    <row r="214" spans="2:3" x14ac:dyDescent="0.25">
      <c r="B214" t="s">
        <v>1001</v>
      </c>
      <c r="C214" t="s">
        <v>1002</v>
      </c>
    </row>
    <row r="215" spans="2:3" x14ac:dyDescent="0.25">
      <c r="B215" t="s">
        <v>1004</v>
      </c>
      <c r="C215" t="s">
        <v>1005</v>
      </c>
    </row>
    <row r="216" spans="2:3" x14ac:dyDescent="0.25">
      <c r="B216" t="s">
        <v>1007</v>
      </c>
      <c r="C216" t="s">
        <v>1008</v>
      </c>
    </row>
    <row r="217" spans="2:3" x14ac:dyDescent="0.25">
      <c r="B217" t="s">
        <v>1010</v>
      </c>
      <c r="C217" t="s">
        <v>1011</v>
      </c>
    </row>
    <row r="218" spans="2:3" x14ac:dyDescent="0.25">
      <c r="B218" t="s">
        <v>1013</v>
      </c>
      <c r="C218" t="s">
        <v>1014</v>
      </c>
    </row>
    <row r="219" spans="2:3" x14ac:dyDescent="0.25">
      <c r="B219" t="s">
        <v>1016</v>
      </c>
      <c r="C219" t="s">
        <v>1017</v>
      </c>
    </row>
    <row r="220" spans="2:3" x14ac:dyDescent="0.25">
      <c r="B220" t="s">
        <v>1019</v>
      </c>
      <c r="C220" t="s">
        <v>1020</v>
      </c>
    </row>
    <row r="221" spans="2:3" x14ac:dyDescent="0.25">
      <c r="B221" t="s">
        <v>1022</v>
      </c>
      <c r="C221" t="s">
        <v>1023</v>
      </c>
    </row>
    <row r="222" spans="2:3" x14ac:dyDescent="0.25">
      <c r="B222" t="s">
        <v>1025</v>
      </c>
      <c r="C222" t="s">
        <v>1026</v>
      </c>
    </row>
    <row r="223" spans="2:3" x14ac:dyDescent="0.25">
      <c r="B223" t="s">
        <v>1028</v>
      </c>
      <c r="C223" t="s">
        <v>1029</v>
      </c>
    </row>
    <row r="224" spans="2:3" x14ac:dyDescent="0.25">
      <c r="B224" t="s">
        <v>1031</v>
      </c>
      <c r="C224" t="s">
        <v>1032</v>
      </c>
    </row>
    <row r="225" spans="2:3" x14ac:dyDescent="0.25">
      <c r="B225" t="s">
        <v>1034</v>
      </c>
      <c r="C225" t="s">
        <v>1035</v>
      </c>
    </row>
    <row r="226" spans="2:3" x14ac:dyDescent="0.25">
      <c r="B226" t="s">
        <v>1037</v>
      </c>
      <c r="C226" t="s">
        <v>1038</v>
      </c>
    </row>
    <row r="227" spans="2:3" x14ac:dyDescent="0.25">
      <c r="B227" t="s">
        <v>1040</v>
      </c>
      <c r="C227" t="s">
        <v>1041</v>
      </c>
    </row>
    <row r="228" spans="2:3" x14ac:dyDescent="0.25">
      <c r="B228" t="s">
        <v>1043</v>
      </c>
      <c r="C228" t="s">
        <v>1044</v>
      </c>
    </row>
    <row r="229" spans="2:3" x14ac:dyDescent="0.25">
      <c r="B229" t="s">
        <v>1046</v>
      </c>
      <c r="C229" t="s">
        <v>1047</v>
      </c>
    </row>
    <row r="230" spans="2:3" x14ac:dyDescent="0.25">
      <c r="B230" t="s">
        <v>1049</v>
      </c>
      <c r="C230" t="s">
        <v>1050</v>
      </c>
    </row>
    <row r="231" spans="2:3" x14ac:dyDescent="0.25">
      <c r="B231" t="s">
        <v>1052</v>
      </c>
      <c r="C231" t="s">
        <v>1053</v>
      </c>
    </row>
    <row r="232" spans="2:3" x14ac:dyDescent="0.25">
      <c r="B232" t="s">
        <v>1055</v>
      </c>
      <c r="C232" t="s">
        <v>1056</v>
      </c>
    </row>
    <row r="233" spans="2:3" x14ac:dyDescent="0.25">
      <c r="B233" t="s">
        <v>1058</v>
      </c>
      <c r="C233" t="s">
        <v>1059</v>
      </c>
    </row>
    <row r="234" spans="2:3" x14ac:dyDescent="0.25">
      <c r="B234" t="s">
        <v>1061</v>
      </c>
      <c r="C234" t="s">
        <v>1062</v>
      </c>
    </row>
    <row r="235" spans="2:3" x14ac:dyDescent="0.25">
      <c r="B235" t="s">
        <v>1064</v>
      </c>
      <c r="C235" t="s">
        <v>1065</v>
      </c>
    </row>
    <row r="236" spans="2:3" x14ac:dyDescent="0.25">
      <c r="B236" t="s">
        <v>1067</v>
      </c>
      <c r="C236" t="s">
        <v>1068</v>
      </c>
    </row>
    <row r="237" spans="2:3" x14ac:dyDescent="0.25">
      <c r="B237" t="s">
        <v>1070</v>
      </c>
      <c r="C237" t="s">
        <v>1071</v>
      </c>
    </row>
    <row r="238" spans="2:3" x14ac:dyDescent="0.25">
      <c r="B238" t="s">
        <v>1073</v>
      </c>
      <c r="C238" t="s">
        <v>1074</v>
      </c>
    </row>
    <row r="239" spans="2:3" x14ac:dyDescent="0.25">
      <c r="B239" t="s">
        <v>1076</v>
      </c>
      <c r="C239" t="s">
        <v>1077</v>
      </c>
    </row>
    <row r="240" spans="2:3" x14ac:dyDescent="0.25">
      <c r="B240" t="s">
        <v>1079</v>
      </c>
      <c r="C240" t="s">
        <v>1080</v>
      </c>
    </row>
    <row r="241" spans="2:3" x14ac:dyDescent="0.25">
      <c r="B241" t="s">
        <v>1082</v>
      </c>
      <c r="C241" t="s">
        <v>1083</v>
      </c>
    </row>
    <row r="242" spans="2:3" x14ac:dyDescent="0.25">
      <c r="B242" t="s">
        <v>1085</v>
      </c>
      <c r="C242" t="s">
        <v>1086</v>
      </c>
    </row>
    <row r="243" spans="2:3" x14ac:dyDescent="0.25">
      <c r="B243" t="s">
        <v>1088</v>
      </c>
      <c r="C243" t="s">
        <v>1089</v>
      </c>
    </row>
    <row r="244" spans="2:3" x14ac:dyDescent="0.25">
      <c r="B244" t="s">
        <v>1091</v>
      </c>
      <c r="C244" t="s">
        <v>1092</v>
      </c>
    </row>
    <row r="245" spans="2:3" x14ac:dyDescent="0.25">
      <c r="B245" t="s">
        <v>1094</v>
      </c>
      <c r="C245" t="s">
        <v>1095</v>
      </c>
    </row>
    <row r="246" spans="2:3" x14ac:dyDescent="0.25">
      <c r="B246" t="s">
        <v>1097</v>
      </c>
      <c r="C246" t="s">
        <v>1098</v>
      </c>
    </row>
    <row r="247" spans="2:3" x14ac:dyDescent="0.25">
      <c r="B247" t="s">
        <v>1100</v>
      </c>
      <c r="C247" t="s">
        <v>1101</v>
      </c>
    </row>
    <row r="248" spans="2:3" x14ac:dyDescent="0.25">
      <c r="B248" t="s">
        <v>1103</v>
      </c>
      <c r="C248" t="s">
        <v>1104</v>
      </c>
    </row>
    <row r="249" spans="2:3" x14ac:dyDescent="0.25">
      <c r="B249" t="s">
        <v>1106</v>
      </c>
      <c r="C249" t="s">
        <v>1107</v>
      </c>
    </row>
    <row r="250" spans="2:3" x14ac:dyDescent="0.25">
      <c r="B250" t="s">
        <v>1109</v>
      </c>
      <c r="C250" t="s">
        <v>1110</v>
      </c>
    </row>
    <row r="251" spans="2:3" x14ac:dyDescent="0.25">
      <c r="B251" t="s">
        <v>1112</v>
      </c>
      <c r="C251" t="s">
        <v>1113</v>
      </c>
    </row>
    <row r="252" spans="2:3" x14ac:dyDescent="0.25">
      <c r="B252" t="s">
        <v>1115</v>
      </c>
      <c r="C252" t="s">
        <v>1116</v>
      </c>
    </row>
    <row r="253" spans="2:3" x14ac:dyDescent="0.25">
      <c r="B253" t="s">
        <v>1118</v>
      </c>
      <c r="C253" t="s">
        <v>1119</v>
      </c>
    </row>
    <row r="254" spans="2:3" x14ac:dyDescent="0.25">
      <c r="B254" t="s">
        <v>1121</v>
      </c>
      <c r="C254" t="s">
        <v>1122</v>
      </c>
    </row>
    <row r="255" spans="2:3" x14ac:dyDescent="0.25">
      <c r="B255" t="s">
        <v>1124</v>
      </c>
      <c r="C255" t="s">
        <v>1125</v>
      </c>
    </row>
    <row r="256" spans="2:3" x14ac:dyDescent="0.25">
      <c r="B256" t="s">
        <v>1127</v>
      </c>
      <c r="C256" t="s">
        <v>1128</v>
      </c>
    </row>
    <row r="257" spans="2:3" x14ac:dyDescent="0.25">
      <c r="B257" t="s">
        <v>1130</v>
      </c>
      <c r="C257" t="s">
        <v>1131</v>
      </c>
    </row>
    <row r="258" spans="2:3" x14ac:dyDescent="0.25">
      <c r="B258" t="s">
        <v>1133</v>
      </c>
      <c r="C258" t="s">
        <v>1134</v>
      </c>
    </row>
    <row r="259" spans="2:3" x14ac:dyDescent="0.25">
      <c r="B259" t="s">
        <v>1136</v>
      </c>
      <c r="C259" t="s">
        <v>1137</v>
      </c>
    </row>
    <row r="260" spans="2:3" x14ac:dyDescent="0.25">
      <c r="B260" t="s">
        <v>1139</v>
      </c>
      <c r="C260" t="s">
        <v>1140</v>
      </c>
    </row>
    <row r="261" spans="2:3" x14ac:dyDescent="0.25">
      <c r="B261" t="s">
        <v>1142</v>
      </c>
      <c r="C261" t="s">
        <v>1143</v>
      </c>
    </row>
    <row r="262" spans="2:3" x14ac:dyDescent="0.25">
      <c r="B262" t="s">
        <v>1145</v>
      </c>
      <c r="C262" t="s">
        <v>1146</v>
      </c>
    </row>
    <row r="263" spans="2:3" x14ac:dyDescent="0.25">
      <c r="B263" t="s">
        <v>1148</v>
      </c>
      <c r="C263" t="s">
        <v>1149</v>
      </c>
    </row>
    <row r="264" spans="2:3" x14ac:dyDescent="0.25">
      <c r="B264" t="s">
        <v>1151</v>
      </c>
      <c r="C264" t="s">
        <v>1152</v>
      </c>
    </row>
    <row r="265" spans="2:3" x14ac:dyDescent="0.25">
      <c r="B265" t="s">
        <v>1154</v>
      </c>
      <c r="C265" t="s">
        <v>1155</v>
      </c>
    </row>
    <row r="266" spans="2:3" x14ac:dyDescent="0.25">
      <c r="B266" t="s">
        <v>1157</v>
      </c>
      <c r="C266" t="s">
        <v>1158</v>
      </c>
    </row>
    <row r="267" spans="2:3" x14ac:dyDescent="0.25">
      <c r="B267" t="s">
        <v>1160</v>
      </c>
      <c r="C267" t="s">
        <v>1161</v>
      </c>
    </row>
    <row r="268" spans="2:3" x14ac:dyDescent="0.25">
      <c r="B268" t="s">
        <v>1163</v>
      </c>
      <c r="C268" t="s">
        <v>1164</v>
      </c>
    </row>
    <row r="269" spans="2:3" x14ac:dyDescent="0.25">
      <c r="B269" t="s">
        <v>1166</v>
      </c>
      <c r="C269" t="s">
        <v>1167</v>
      </c>
    </row>
    <row r="270" spans="2:3" x14ac:dyDescent="0.25">
      <c r="B270" t="s">
        <v>1169</v>
      </c>
      <c r="C270" t="s">
        <v>1170</v>
      </c>
    </row>
    <row r="271" spans="2:3" x14ac:dyDescent="0.25">
      <c r="B271" t="s">
        <v>1172</v>
      </c>
      <c r="C271" t="s">
        <v>1173</v>
      </c>
    </row>
    <row r="272" spans="2:3" x14ac:dyDescent="0.25">
      <c r="B272" t="s">
        <v>1175</v>
      </c>
      <c r="C272" t="s">
        <v>1176</v>
      </c>
    </row>
    <row r="273" spans="2:3" x14ac:dyDescent="0.25">
      <c r="B273" t="s">
        <v>1178</v>
      </c>
      <c r="C273" t="s">
        <v>1179</v>
      </c>
    </row>
    <row r="274" spans="2:3" x14ac:dyDescent="0.25">
      <c r="B274" t="s">
        <v>1181</v>
      </c>
      <c r="C274" t="s">
        <v>1182</v>
      </c>
    </row>
    <row r="275" spans="2:3" x14ac:dyDescent="0.25">
      <c r="B275" t="s">
        <v>1184</v>
      </c>
      <c r="C275" t="s">
        <v>1185</v>
      </c>
    </row>
    <row r="276" spans="2:3" x14ac:dyDescent="0.25">
      <c r="B276" t="s">
        <v>1187</v>
      </c>
      <c r="C276" t="s">
        <v>1188</v>
      </c>
    </row>
    <row r="277" spans="2:3" x14ac:dyDescent="0.25">
      <c r="B277" t="s">
        <v>1190</v>
      </c>
      <c r="C277" t="s">
        <v>1191</v>
      </c>
    </row>
    <row r="278" spans="2:3" x14ac:dyDescent="0.25">
      <c r="B278" t="s">
        <v>1193</v>
      </c>
      <c r="C278" t="s">
        <v>1194</v>
      </c>
    </row>
    <row r="279" spans="2:3" x14ac:dyDescent="0.25">
      <c r="B279" t="s">
        <v>1196</v>
      </c>
      <c r="C279" t="s">
        <v>1197</v>
      </c>
    </row>
    <row r="280" spans="2:3" x14ac:dyDescent="0.25">
      <c r="B280" t="s">
        <v>1199</v>
      </c>
      <c r="C280" t="s">
        <v>1200</v>
      </c>
    </row>
    <row r="281" spans="2:3" x14ac:dyDescent="0.25">
      <c r="B281" t="s">
        <v>1202</v>
      </c>
      <c r="C281" t="s">
        <v>1203</v>
      </c>
    </row>
    <row r="282" spans="2:3" x14ac:dyDescent="0.25">
      <c r="B282" t="s">
        <v>1205</v>
      </c>
      <c r="C282" t="s">
        <v>1206</v>
      </c>
    </row>
    <row r="283" spans="2:3" x14ac:dyDescent="0.25">
      <c r="B283" t="s">
        <v>1208</v>
      </c>
      <c r="C283" t="s">
        <v>1209</v>
      </c>
    </row>
    <row r="284" spans="2:3" x14ac:dyDescent="0.25">
      <c r="B284" t="s">
        <v>1211</v>
      </c>
      <c r="C284" t="s">
        <v>1212</v>
      </c>
    </row>
    <row r="285" spans="2:3" x14ac:dyDescent="0.25">
      <c r="B285" t="s">
        <v>1214</v>
      </c>
      <c r="C285" t="s">
        <v>1215</v>
      </c>
    </row>
    <row r="286" spans="2:3" x14ac:dyDescent="0.25">
      <c r="B286" t="s">
        <v>1217</v>
      </c>
      <c r="C286" t="s">
        <v>1218</v>
      </c>
    </row>
    <row r="287" spans="2:3" x14ac:dyDescent="0.25">
      <c r="B287" t="s">
        <v>1220</v>
      </c>
      <c r="C287" t="s">
        <v>1221</v>
      </c>
    </row>
    <row r="288" spans="2:3" x14ac:dyDescent="0.25">
      <c r="B288" t="s">
        <v>1223</v>
      </c>
      <c r="C288" t="s">
        <v>1224</v>
      </c>
    </row>
    <row r="289" spans="2:3" x14ac:dyDescent="0.25">
      <c r="B289" t="s">
        <v>1226</v>
      </c>
      <c r="C289" t="s">
        <v>1227</v>
      </c>
    </row>
    <row r="290" spans="2:3" x14ac:dyDescent="0.25">
      <c r="B290" t="s">
        <v>1229</v>
      </c>
      <c r="C290" t="s">
        <v>1230</v>
      </c>
    </row>
    <row r="291" spans="2:3" x14ac:dyDescent="0.25">
      <c r="B291" t="s">
        <v>1232</v>
      </c>
      <c r="C291" t="s">
        <v>1233</v>
      </c>
    </row>
    <row r="292" spans="2:3" x14ac:dyDescent="0.25">
      <c r="B292" t="s">
        <v>1235</v>
      </c>
      <c r="C292" t="s">
        <v>1236</v>
      </c>
    </row>
    <row r="293" spans="2:3" x14ac:dyDescent="0.25">
      <c r="B293" t="s">
        <v>1238</v>
      </c>
      <c r="C293" t="s">
        <v>1239</v>
      </c>
    </row>
    <row r="294" spans="2:3" x14ac:dyDescent="0.25">
      <c r="B294" t="s">
        <v>1241</v>
      </c>
      <c r="C294" t="s">
        <v>1242</v>
      </c>
    </row>
    <row r="295" spans="2:3" x14ac:dyDescent="0.25">
      <c r="B295" t="s">
        <v>1244</v>
      </c>
      <c r="C295" t="s">
        <v>1245</v>
      </c>
    </row>
    <row r="296" spans="2:3" x14ac:dyDescent="0.25">
      <c r="B296" t="s">
        <v>1247</v>
      </c>
      <c r="C296" t="s">
        <v>1248</v>
      </c>
    </row>
    <row r="297" spans="2:3" x14ac:dyDescent="0.25">
      <c r="B297" t="s">
        <v>1250</v>
      </c>
      <c r="C297" t="s">
        <v>1251</v>
      </c>
    </row>
    <row r="298" spans="2:3" x14ac:dyDescent="0.25">
      <c r="B298" t="s">
        <v>1253</v>
      </c>
      <c r="C298" t="s">
        <v>1254</v>
      </c>
    </row>
    <row r="299" spans="2:3" x14ac:dyDescent="0.25">
      <c r="B299" t="s">
        <v>1256</v>
      </c>
      <c r="C299" t="s">
        <v>1257</v>
      </c>
    </row>
    <row r="300" spans="2:3" x14ac:dyDescent="0.25">
      <c r="B300" t="s">
        <v>1259</v>
      </c>
      <c r="C300" t="s">
        <v>1260</v>
      </c>
    </row>
    <row r="301" spans="2:3" x14ac:dyDescent="0.25">
      <c r="B301" t="s">
        <v>1262</v>
      </c>
      <c r="C301" t="s">
        <v>1263</v>
      </c>
    </row>
    <row r="302" spans="2:3" x14ac:dyDescent="0.25">
      <c r="B302" t="s">
        <v>1265</v>
      </c>
      <c r="C302" t="s">
        <v>1266</v>
      </c>
    </row>
    <row r="303" spans="2:3" x14ac:dyDescent="0.25">
      <c r="B303" t="s">
        <v>1268</v>
      </c>
      <c r="C303" t="s">
        <v>1269</v>
      </c>
    </row>
    <row r="304" spans="2:3" x14ac:dyDescent="0.25">
      <c r="B304" t="s">
        <v>1271</v>
      </c>
      <c r="C304" t="s">
        <v>1272</v>
      </c>
    </row>
    <row r="305" spans="2:3" x14ac:dyDescent="0.25">
      <c r="B305" t="s">
        <v>1274</v>
      </c>
      <c r="C305" t="s">
        <v>1275</v>
      </c>
    </row>
    <row r="306" spans="2:3" x14ac:dyDescent="0.25">
      <c r="B306" t="s">
        <v>1277</v>
      </c>
      <c r="C306" t="s">
        <v>1278</v>
      </c>
    </row>
    <row r="307" spans="2:3" x14ac:dyDescent="0.25">
      <c r="B307" t="s">
        <v>1280</v>
      </c>
      <c r="C307" t="s">
        <v>1281</v>
      </c>
    </row>
    <row r="308" spans="2:3" x14ac:dyDescent="0.25">
      <c r="B308" t="s">
        <v>1283</v>
      </c>
      <c r="C308" t="s">
        <v>1284</v>
      </c>
    </row>
    <row r="309" spans="2:3" x14ac:dyDescent="0.25">
      <c r="B309" t="s">
        <v>1286</v>
      </c>
      <c r="C309" t="s">
        <v>1287</v>
      </c>
    </row>
    <row r="310" spans="2:3" x14ac:dyDescent="0.25">
      <c r="B310" t="s">
        <v>1289</v>
      </c>
      <c r="C310" t="s">
        <v>1290</v>
      </c>
    </row>
    <row r="311" spans="2:3" x14ac:dyDescent="0.25">
      <c r="B311" t="s">
        <v>1292</v>
      </c>
      <c r="C311" t="s">
        <v>1293</v>
      </c>
    </row>
    <row r="312" spans="2:3" x14ac:dyDescent="0.25">
      <c r="B312" t="s">
        <v>1295</v>
      </c>
      <c r="C312" t="s">
        <v>1296</v>
      </c>
    </row>
    <row r="313" spans="2:3" x14ac:dyDescent="0.25">
      <c r="B313" t="s">
        <v>1298</v>
      </c>
      <c r="C313" t="s">
        <v>1299</v>
      </c>
    </row>
    <row r="314" spans="2:3" x14ac:dyDescent="0.25">
      <c r="B314" t="s">
        <v>1301</v>
      </c>
      <c r="C314" t="s">
        <v>1302</v>
      </c>
    </row>
    <row r="315" spans="2:3" x14ac:dyDescent="0.25">
      <c r="B315" t="s">
        <v>1304</v>
      </c>
      <c r="C315" t="s">
        <v>1305</v>
      </c>
    </row>
    <row r="316" spans="2:3" x14ac:dyDescent="0.25">
      <c r="B316" t="s">
        <v>1307</v>
      </c>
      <c r="C316" t="s">
        <v>1308</v>
      </c>
    </row>
    <row r="317" spans="2:3" x14ac:dyDescent="0.25">
      <c r="B317" t="s">
        <v>1309</v>
      </c>
      <c r="C317" t="s">
        <v>1310</v>
      </c>
    </row>
    <row r="318" spans="2:3" x14ac:dyDescent="0.25">
      <c r="B318" t="s">
        <v>1312</v>
      </c>
      <c r="C318" t="s">
        <v>1313</v>
      </c>
    </row>
    <row r="319" spans="2:3" x14ac:dyDescent="0.25">
      <c r="B319" t="s">
        <v>1315</v>
      </c>
      <c r="C319" t="s">
        <v>1316</v>
      </c>
    </row>
    <row r="320" spans="2:3" x14ac:dyDescent="0.25">
      <c r="B320" t="s">
        <v>1318</v>
      </c>
      <c r="C320" t="s">
        <v>1319</v>
      </c>
    </row>
    <row r="321" spans="2:3" x14ac:dyDescent="0.25">
      <c r="B321" t="s">
        <v>1321</v>
      </c>
      <c r="C321" t="s">
        <v>1322</v>
      </c>
    </row>
    <row r="322" spans="2:3" x14ac:dyDescent="0.25">
      <c r="B322" t="s">
        <v>1324</v>
      </c>
      <c r="C322" t="s">
        <v>1325</v>
      </c>
    </row>
    <row r="323" spans="2:3" x14ac:dyDescent="0.25">
      <c r="B323" t="s">
        <v>1327</v>
      </c>
      <c r="C323" t="s">
        <v>1328</v>
      </c>
    </row>
    <row r="324" spans="2:3" x14ac:dyDescent="0.25">
      <c r="B324" t="s">
        <v>1330</v>
      </c>
      <c r="C324" t="s">
        <v>1331</v>
      </c>
    </row>
    <row r="325" spans="2:3" x14ac:dyDescent="0.25">
      <c r="B325" t="s">
        <v>1333</v>
      </c>
      <c r="C325" t="s">
        <v>1334</v>
      </c>
    </row>
    <row r="326" spans="2:3" x14ac:dyDescent="0.25">
      <c r="B326" t="s">
        <v>1336</v>
      </c>
      <c r="C326" t="s">
        <v>1337</v>
      </c>
    </row>
    <row r="327" spans="2:3" x14ac:dyDescent="0.25">
      <c r="B327" t="s">
        <v>1339</v>
      </c>
      <c r="C327" t="s">
        <v>1340</v>
      </c>
    </row>
    <row r="328" spans="2:3" x14ac:dyDescent="0.25">
      <c r="B328" t="s">
        <v>1342</v>
      </c>
      <c r="C328" t="s">
        <v>1343</v>
      </c>
    </row>
    <row r="329" spans="2:3" x14ac:dyDescent="0.25">
      <c r="B329" t="s">
        <v>1345</v>
      </c>
      <c r="C329" t="s">
        <v>1346</v>
      </c>
    </row>
    <row r="330" spans="2:3" x14ac:dyDescent="0.25">
      <c r="B330" t="s">
        <v>1348</v>
      </c>
      <c r="C330" t="s">
        <v>1349</v>
      </c>
    </row>
    <row r="331" spans="2:3" x14ac:dyDescent="0.25">
      <c r="B331" t="s">
        <v>1351</v>
      </c>
      <c r="C331" t="s">
        <v>1352</v>
      </c>
    </row>
    <row r="332" spans="2:3" x14ac:dyDescent="0.25">
      <c r="B332" t="s">
        <v>1354</v>
      </c>
      <c r="C332" t="s">
        <v>1355</v>
      </c>
    </row>
    <row r="333" spans="2:3" x14ac:dyDescent="0.25">
      <c r="B333" t="s">
        <v>1357</v>
      </c>
      <c r="C333" t="s">
        <v>1358</v>
      </c>
    </row>
    <row r="334" spans="2:3" x14ac:dyDescent="0.25">
      <c r="B334" t="s">
        <v>1360</v>
      </c>
      <c r="C334" t="s">
        <v>1361</v>
      </c>
    </row>
    <row r="335" spans="2:3" x14ac:dyDescent="0.25">
      <c r="B335" t="s">
        <v>1363</v>
      </c>
      <c r="C335" t="s">
        <v>1364</v>
      </c>
    </row>
    <row r="336" spans="2:3" x14ac:dyDescent="0.25">
      <c r="B336" t="s">
        <v>1366</v>
      </c>
      <c r="C336" t="s">
        <v>1367</v>
      </c>
    </row>
    <row r="337" spans="2:3" x14ac:dyDescent="0.25">
      <c r="B337" t="s">
        <v>1369</v>
      </c>
      <c r="C337" t="s">
        <v>1370</v>
      </c>
    </row>
    <row r="338" spans="2:3" x14ac:dyDescent="0.25">
      <c r="B338" t="s">
        <v>1372</v>
      </c>
      <c r="C338" t="s">
        <v>1373</v>
      </c>
    </row>
    <row r="339" spans="2:3" x14ac:dyDescent="0.25">
      <c r="B339" t="s">
        <v>1375</v>
      </c>
      <c r="C339" t="s">
        <v>1376</v>
      </c>
    </row>
    <row r="340" spans="2:3" x14ac:dyDescent="0.25">
      <c r="B340" t="s">
        <v>1378</v>
      </c>
      <c r="C340" t="s">
        <v>1379</v>
      </c>
    </row>
    <row r="341" spans="2:3" x14ac:dyDescent="0.25">
      <c r="B341" t="s">
        <v>1381</v>
      </c>
      <c r="C341" t="s">
        <v>1382</v>
      </c>
    </row>
    <row r="342" spans="2:3" x14ac:dyDescent="0.25">
      <c r="B342" t="s">
        <v>1384</v>
      </c>
      <c r="C342" t="s">
        <v>1385</v>
      </c>
    </row>
    <row r="343" spans="2:3" x14ac:dyDescent="0.25">
      <c r="B343" t="s">
        <v>1387</v>
      </c>
      <c r="C343" t="s">
        <v>1388</v>
      </c>
    </row>
    <row r="344" spans="2:3" x14ac:dyDescent="0.25">
      <c r="B344" t="s">
        <v>1390</v>
      </c>
      <c r="C344" t="s">
        <v>1391</v>
      </c>
    </row>
    <row r="345" spans="2:3" x14ac:dyDescent="0.25">
      <c r="B345" t="s">
        <v>1393</v>
      </c>
      <c r="C345" t="s">
        <v>1394</v>
      </c>
    </row>
    <row r="346" spans="2:3" x14ac:dyDescent="0.25">
      <c r="B346" t="s">
        <v>1396</v>
      </c>
      <c r="C346" t="s">
        <v>1397</v>
      </c>
    </row>
    <row r="347" spans="2:3" x14ac:dyDescent="0.25">
      <c r="B347" t="s">
        <v>1399</v>
      </c>
      <c r="C347" t="s">
        <v>1400</v>
      </c>
    </row>
    <row r="348" spans="2:3" x14ac:dyDescent="0.25">
      <c r="B348" t="s">
        <v>1402</v>
      </c>
      <c r="C348" t="s">
        <v>1403</v>
      </c>
    </row>
    <row r="349" spans="2:3" x14ac:dyDescent="0.25">
      <c r="B349" t="s">
        <v>1405</v>
      </c>
      <c r="C349" t="s">
        <v>1406</v>
      </c>
    </row>
    <row r="350" spans="2:3" x14ac:dyDescent="0.25">
      <c r="B350" t="s">
        <v>1408</v>
      </c>
      <c r="C350" t="s">
        <v>1409</v>
      </c>
    </row>
    <row r="351" spans="2:3" x14ac:dyDescent="0.25">
      <c r="B351" t="s">
        <v>1411</v>
      </c>
      <c r="C351" t="s">
        <v>1412</v>
      </c>
    </row>
    <row r="352" spans="2:3" x14ac:dyDescent="0.25">
      <c r="B352" t="s">
        <v>1414</v>
      </c>
      <c r="C352" t="s">
        <v>1415</v>
      </c>
    </row>
    <row r="353" spans="2:3" x14ac:dyDescent="0.25">
      <c r="B353" t="s">
        <v>1417</v>
      </c>
      <c r="C353" t="s">
        <v>1418</v>
      </c>
    </row>
    <row r="354" spans="2:3" x14ac:dyDescent="0.25">
      <c r="B354" t="s">
        <v>1420</v>
      </c>
      <c r="C354" t="s">
        <v>1421</v>
      </c>
    </row>
    <row r="355" spans="2:3" x14ac:dyDescent="0.25">
      <c r="B355" t="s">
        <v>1423</v>
      </c>
      <c r="C355" t="s">
        <v>1424</v>
      </c>
    </row>
    <row r="356" spans="2:3" x14ac:dyDescent="0.25">
      <c r="B356" t="s">
        <v>1426</v>
      </c>
      <c r="C356" t="s">
        <v>1427</v>
      </c>
    </row>
    <row r="357" spans="2:3" x14ac:dyDescent="0.25">
      <c r="B357" t="s">
        <v>1429</v>
      </c>
      <c r="C357" t="s">
        <v>1430</v>
      </c>
    </row>
    <row r="358" spans="2:3" x14ac:dyDescent="0.25">
      <c r="B358" t="s">
        <v>1432</v>
      </c>
      <c r="C358" t="s">
        <v>1433</v>
      </c>
    </row>
    <row r="359" spans="2:3" x14ac:dyDescent="0.25">
      <c r="B359" t="s">
        <v>1435</v>
      </c>
      <c r="C359" t="s">
        <v>1436</v>
      </c>
    </row>
    <row r="360" spans="2:3" x14ac:dyDescent="0.25">
      <c r="B360" t="s">
        <v>1438</v>
      </c>
      <c r="C360" t="s">
        <v>1439</v>
      </c>
    </row>
    <row r="361" spans="2:3" x14ac:dyDescent="0.25">
      <c r="B361" t="s">
        <v>1441</v>
      </c>
      <c r="C361" t="s">
        <v>1442</v>
      </c>
    </row>
    <row r="362" spans="2:3" x14ac:dyDescent="0.25">
      <c r="B362" t="s">
        <v>1444</v>
      </c>
      <c r="C362" t="s">
        <v>1445</v>
      </c>
    </row>
    <row r="363" spans="2:3" x14ac:dyDescent="0.25">
      <c r="B363" t="s">
        <v>1447</v>
      </c>
      <c r="C363" t="s">
        <v>1448</v>
      </c>
    </row>
    <row r="364" spans="2:3" x14ac:dyDescent="0.25">
      <c r="B364" t="s">
        <v>1450</v>
      </c>
      <c r="C364" t="s">
        <v>1451</v>
      </c>
    </row>
    <row r="365" spans="2:3" x14ac:dyDescent="0.25">
      <c r="B365" t="s">
        <v>1453</v>
      </c>
      <c r="C365" t="s">
        <v>1454</v>
      </c>
    </row>
    <row r="366" spans="2:3" x14ac:dyDescent="0.25">
      <c r="B366" t="s">
        <v>1456</v>
      </c>
      <c r="C366" t="s">
        <v>1457</v>
      </c>
    </row>
    <row r="367" spans="2:3" x14ac:dyDescent="0.25">
      <c r="B367" t="s">
        <v>1459</v>
      </c>
      <c r="C367" t="s">
        <v>1460</v>
      </c>
    </row>
    <row r="368" spans="2:3" x14ac:dyDescent="0.25">
      <c r="B368" t="s">
        <v>1462</v>
      </c>
      <c r="C368" t="s">
        <v>1463</v>
      </c>
    </row>
    <row r="369" spans="2:3" x14ac:dyDescent="0.25">
      <c r="B369" t="s">
        <v>1465</v>
      </c>
      <c r="C369" t="s">
        <v>1466</v>
      </c>
    </row>
    <row r="370" spans="2:3" x14ac:dyDescent="0.25">
      <c r="B370" t="s">
        <v>1468</v>
      </c>
      <c r="C370" t="s">
        <v>1469</v>
      </c>
    </row>
    <row r="371" spans="2:3" x14ac:dyDescent="0.25">
      <c r="B371" t="s">
        <v>1471</v>
      </c>
      <c r="C371" t="s">
        <v>1472</v>
      </c>
    </row>
    <row r="372" spans="2:3" x14ac:dyDescent="0.25">
      <c r="B372" t="s">
        <v>1474</v>
      </c>
      <c r="C372" t="s">
        <v>1475</v>
      </c>
    </row>
    <row r="373" spans="2:3" x14ac:dyDescent="0.25">
      <c r="B373" t="s">
        <v>1477</v>
      </c>
      <c r="C373" t="s">
        <v>1478</v>
      </c>
    </row>
    <row r="374" spans="2:3" x14ac:dyDescent="0.25">
      <c r="B374" t="s">
        <v>1480</v>
      </c>
      <c r="C374" t="s">
        <v>1481</v>
      </c>
    </row>
    <row r="375" spans="2:3" x14ac:dyDescent="0.25">
      <c r="B375" t="s">
        <v>1483</v>
      </c>
      <c r="C375" t="s">
        <v>1484</v>
      </c>
    </row>
    <row r="376" spans="2:3" x14ac:dyDescent="0.25">
      <c r="B376" t="s">
        <v>1486</v>
      </c>
      <c r="C376" t="s">
        <v>1487</v>
      </c>
    </row>
    <row r="377" spans="2:3" x14ac:dyDescent="0.25">
      <c r="B377" t="s">
        <v>1489</v>
      </c>
      <c r="C377" t="s">
        <v>1490</v>
      </c>
    </row>
    <row r="378" spans="2:3" x14ac:dyDescent="0.25">
      <c r="B378" t="s">
        <v>1492</v>
      </c>
      <c r="C378" t="s">
        <v>1493</v>
      </c>
    </row>
    <row r="379" spans="2:3" x14ac:dyDescent="0.25">
      <c r="B379" t="s">
        <v>1495</v>
      </c>
      <c r="C379" t="s">
        <v>1496</v>
      </c>
    </row>
    <row r="380" spans="2:3" x14ac:dyDescent="0.25">
      <c r="B380" t="s">
        <v>1498</v>
      </c>
      <c r="C380" t="s">
        <v>1499</v>
      </c>
    </row>
    <row r="381" spans="2:3" x14ac:dyDescent="0.25">
      <c r="B381" t="s">
        <v>1501</v>
      </c>
      <c r="C381" t="s">
        <v>1502</v>
      </c>
    </row>
    <row r="382" spans="2:3" x14ac:dyDescent="0.25">
      <c r="B382" t="s">
        <v>1504</v>
      </c>
      <c r="C382" t="s">
        <v>1505</v>
      </c>
    </row>
    <row r="383" spans="2:3" x14ac:dyDescent="0.25">
      <c r="B383" t="s">
        <v>1507</v>
      </c>
      <c r="C383" t="s">
        <v>1508</v>
      </c>
    </row>
    <row r="384" spans="2:3" x14ac:dyDescent="0.25">
      <c r="B384" t="s">
        <v>1510</v>
      </c>
      <c r="C384" t="s">
        <v>1511</v>
      </c>
    </row>
    <row r="385" spans="2:3" x14ac:dyDescent="0.25">
      <c r="B385" t="s">
        <v>1513</v>
      </c>
      <c r="C385" t="s">
        <v>1514</v>
      </c>
    </row>
    <row r="386" spans="2:3" x14ac:dyDescent="0.25">
      <c r="B386" t="s">
        <v>1516</v>
      </c>
      <c r="C386" t="s">
        <v>1517</v>
      </c>
    </row>
    <row r="387" spans="2:3" x14ac:dyDescent="0.25">
      <c r="B387" t="s">
        <v>1519</v>
      </c>
      <c r="C387" t="s">
        <v>1520</v>
      </c>
    </row>
    <row r="388" spans="2:3" x14ac:dyDescent="0.25">
      <c r="B388" t="s">
        <v>1522</v>
      </c>
      <c r="C388" t="s">
        <v>1523</v>
      </c>
    </row>
    <row r="389" spans="2:3" x14ac:dyDescent="0.25">
      <c r="B389" t="s">
        <v>1525</v>
      </c>
      <c r="C389" t="s">
        <v>1526</v>
      </c>
    </row>
    <row r="390" spans="2:3" x14ac:dyDescent="0.25">
      <c r="B390" t="s">
        <v>1528</v>
      </c>
      <c r="C390" t="s">
        <v>1529</v>
      </c>
    </row>
    <row r="391" spans="2:3" x14ac:dyDescent="0.25">
      <c r="B391" t="s">
        <v>1531</v>
      </c>
      <c r="C391" t="s">
        <v>1532</v>
      </c>
    </row>
    <row r="392" spans="2:3" x14ac:dyDescent="0.25">
      <c r="B392" t="s">
        <v>1534</v>
      </c>
      <c r="C392" t="s">
        <v>1535</v>
      </c>
    </row>
    <row r="393" spans="2:3" x14ac:dyDescent="0.25">
      <c r="B393" t="s">
        <v>1537</v>
      </c>
      <c r="C393" t="s">
        <v>1538</v>
      </c>
    </row>
    <row r="394" spans="2:3" x14ac:dyDescent="0.25">
      <c r="B394" t="s">
        <v>1540</v>
      </c>
      <c r="C394" t="s">
        <v>1541</v>
      </c>
    </row>
    <row r="395" spans="2:3" x14ac:dyDescent="0.25">
      <c r="B395" t="s">
        <v>1543</v>
      </c>
      <c r="C395" t="s">
        <v>1544</v>
      </c>
    </row>
    <row r="396" spans="2:3" x14ac:dyDescent="0.25">
      <c r="B396" t="s">
        <v>1546</v>
      </c>
      <c r="C396" t="s">
        <v>1547</v>
      </c>
    </row>
    <row r="397" spans="2:3" x14ac:dyDescent="0.25">
      <c r="B397" t="s">
        <v>1549</v>
      </c>
      <c r="C397" t="s">
        <v>1550</v>
      </c>
    </row>
    <row r="398" spans="2:3" x14ac:dyDescent="0.25">
      <c r="B398" t="s">
        <v>1552</v>
      </c>
      <c r="C398" t="s">
        <v>1553</v>
      </c>
    </row>
    <row r="399" spans="2:3" x14ac:dyDescent="0.25">
      <c r="B399" t="s">
        <v>1555</v>
      </c>
      <c r="C399" t="s">
        <v>1556</v>
      </c>
    </row>
    <row r="400" spans="2:3" x14ac:dyDescent="0.25">
      <c r="B400" t="s">
        <v>1558</v>
      </c>
      <c r="C400" t="s">
        <v>1559</v>
      </c>
    </row>
    <row r="401" spans="2:3" x14ac:dyDescent="0.25">
      <c r="B401" t="s">
        <v>1561</v>
      </c>
      <c r="C401" t="s">
        <v>1562</v>
      </c>
    </row>
    <row r="402" spans="2:3" x14ac:dyDescent="0.25">
      <c r="B402" t="s">
        <v>1564</v>
      </c>
      <c r="C402" t="s">
        <v>1565</v>
      </c>
    </row>
    <row r="403" spans="2:3" x14ac:dyDescent="0.25">
      <c r="B403" t="s">
        <v>1567</v>
      </c>
      <c r="C403" t="s">
        <v>1568</v>
      </c>
    </row>
    <row r="404" spans="2:3" x14ac:dyDescent="0.25">
      <c r="B404" t="s">
        <v>1570</v>
      </c>
      <c r="C404" t="s">
        <v>1571</v>
      </c>
    </row>
    <row r="405" spans="2:3" x14ac:dyDescent="0.25">
      <c r="B405" t="s">
        <v>1573</v>
      </c>
      <c r="C405" t="s">
        <v>1574</v>
      </c>
    </row>
    <row r="406" spans="2:3" x14ac:dyDescent="0.25">
      <c r="B406" t="s">
        <v>1576</v>
      </c>
      <c r="C406" t="s">
        <v>1577</v>
      </c>
    </row>
    <row r="407" spans="2:3" x14ac:dyDescent="0.25">
      <c r="B407" t="s">
        <v>1579</v>
      </c>
      <c r="C407" t="s">
        <v>1580</v>
      </c>
    </row>
    <row r="408" spans="2:3" x14ac:dyDescent="0.25">
      <c r="B408" t="s">
        <v>1582</v>
      </c>
      <c r="C408" t="s">
        <v>1583</v>
      </c>
    </row>
    <row r="409" spans="2:3" x14ac:dyDescent="0.25">
      <c r="B409" t="s">
        <v>1585</v>
      </c>
      <c r="C409" t="s">
        <v>1586</v>
      </c>
    </row>
    <row r="410" spans="2:3" x14ac:dyDescent="0.25">
      <c r="B410" t="s">
        <v>1588</v>
      </c>
      <c r="C410" t="s">
        <v>1589</v>
      </c>
    </row>
    <row r="411" spans="2:3" x14ac:dyDescent="0.25">
      <c r="B411" t="s">
        <v>1591</v>
      </c>
      <c r="C411" t="s">
        <v>1592</v>
      </c>
    </row>
    <row r="412" spans="2:3" x14ac:dyDescent="0.25">
      <c r="B412" t="s">
        <v>1594</v>
      </c>
      <c r="C412" t="s">
        <v>1595</v>
      </c>
    </row>
    <row r="413" spans="2:3" x14ac:dyDescent="0.25">
      <c r="B413" t="s">
        <v>1597</v>
      </c>
      <c r="C413" t="s">
        <v>1598</v>
      </c>
    </row>
    <row r="414" spans="2:3" x14ac:dyDescent="0.25">
      <c r="B414" t="s">
        <v>1600</v>
      </c>
      <c r="C414" t="s">
        <v>1601</v>
      </c>
    </row>
    <row r="415" spans="2:3" x14ac:dyDescent="0.25">
      <c r="B415" t="s">
        <v>1603</v>
      </c>
      <c r="C415" t="s">
        <v>1604</v>
      </c>
    </row>
    <row r="416" spans="2:3" x14ac:dyDescent="0.25">
      <c r="B416" t="s">
        <v>1606</v>
      </c>
      <c r="C416" t="s">
        <v>1607</v>
      </c>
    </row>
    <row r="417" spans="2:3" x14ac:dyDescent="0.25">
      <c r="B417" t="s">
        <v>1609</v>
      </c>
      <c r="C417" t="s">
        <v>1610</v>
      </c>
    </row>
    <row r="418" spans="2:3" x14ac:dyDescent="0.25">
      <c r="B418" t="s">
        <v>1612</v>
      </c>
      <c r="C418" t="s">
        <v>1613</v>
      </c>
    </row>
    <row r="419" spans="2:3" x14ac:dyDescent="0.25">
      <c r="B419" t="s">
        <v>1615</v>
      </c>
      <c r="C419" t="s">
        <v>1616</v>
      </c>
    </row>
    <row r="420" spans="2:3" x14ac:dyDescent="0.25">
      <c r="B420" t="s">
        <v>1618</v>
      </c>
      <c r="C420" t="s">
        <v>1619</v>
      </c>
    </row>
    <row r="421" spans="2:3" x14ac:dyDescent="0.25">
      <c r="B421" t="s">
        <v>1621</v>
      </c>
      <c r="C421" t="s">
        <v>1622</v>
      </c>
    </row>
    <row r="422" spans="2:3" x14ac:dyDescent="0.25">
      <c r="B422" t="s">
        <v>1624</v>
      </c>
      <c r="C422" t="s">
        <v>1625</v>
      </c>
    </row>
    <row r="423" spans="2:3" x14ac:dyDescent="0.25">
      <c r="B423" t="s">
        <v>1627</v>
      </c>
      <c r="C423" t="s">
        <v>1628</v>
      </c>
    </row>
    <row r="424" spans="2:3" x14ac:dyDescent="0.25">
      <c r="B424" t="s">
        <v>1630</v>
      </c>
      <c r="C424" t="s">
        <v>1631</v>
      </c>
    </row>
    <row r="425" spans="2:3" x14ac:dyDescent="0.25">
      <c r="B425" t="s">
        <v>1633</v>
      </c>
      <c r="C425" t="s">
        <v>1634</v>
      </c>
    </row>
    <row r="426" spans="2:3" x14ac:dyDescent="0.25">
      <c r="B426" t="s">
        <v>1636</v>
      </c>
      <c r="C426" t="s">
        <v>1637</v>
      </c>
    </row>
    <row r="427" spans="2:3" x14ac:dyDescent="0.25">
      <c r="B427" t="s">
        <v>1639</v>
      </c>
      <c r="C427" t="s">
        <v>1640</v>
      </c>
    </row>
    <row r="428" spans="2:3" x14ac:dyDescent="0.25">
      <c r="B428" t="s">
        <v>1642</v>
      </c>
      <c r="C428" t="s">
        <v>1643</v>
      </c>
    </row>
    <row r="429" spans="2:3" x14ac:dyDescent="0.25">
      <c r="B429" t="s">
        <v>1645</v>
      </c>
      <c r="C429" t="s">
        <v>1646</v>
      </c>
    </row>
    <row r="430" spans="2:3" x14ac:dyDescent="0.25">
      <c r="B430" t="s">
        <v>1648</v>
      </c>
      <c r="C430" t="s">
        <v>1649</v>
      </c>
    </row>
    <row r="431" spans="2:3" x14ac:dyDescent="0.25">
      <c r="B431" t="s">
        <v>1651</v>
      </c>
      <c r="C431" t="s">
        <v>1652</v>
      </c>
    </row>
    <row r="432" spans="2:3" x14ac:dyDescent="0.25">
      <c r="B432" t="s">
        <v>1654</v>
      </c>
      <c r="C432" t="s">
        <v>1655</v>
      </c>
    </row>
    <row r="433" spans="2:3" x14ac:dyDescent="0.25">
      <c r="B433" t="s">
        <v>1657</v>
      </c>
      <c r="C433" t="s">
        <v>1658</v>
      </c>
    </row>
    <row r="434" spans="2:3" x14ac:dyDescent="0.25">
      <c r="B434" t="s">
        <v>1660</v>
      </c>
      <c r="C434" t="s">
        <v>1661</v>
      </c>
    </row>
    <row r="435" spans="2:3" x14ac:dyDescent="0.25">
      <c r="B435" t="s">
        <v>1663</v>
      </c>
      <c r="C435" t="s">
        <v>1664</v>
      </c>
    </row>
    <row r="436" spans="2:3" x14ac:dyDescent="0.25">
      <c r="B436" t="s">
        <v>1666</v>
      </c>
      <c r="C436" t="s">
        <v>1667</v>
      </c>
    </row>
    <row r="437" spans="2:3" x14ac:dyDescent="0.25">
      <c r="B437" t="s">
        <v>1669</v>
      </c>
      <c r="C437" t="s">
        <v>1670</v>
      </c>
    </row>
    <row r="438" spans="2:3" x14ac:dyDescent="0.25">
      <c r="B438" t="s">
        <v>1672</v>
      </c>
      <c r="C438" t="s">
        <v>1673</v>
      </c>
    </row>
    <row r="439" spans="2:3" x14ac:dyDescent="0.25">
      <c r="B439" t="s">
        <v>1675</v>
      </c>
      <c r="C439" t="s">
        <v>1676</v>
      </c>
    </row>
    <row r="440" spans="2:3" x14ac:dyDescent="0.25">
      <c r="B440" t="s">
        <v>1678</v>
      </c>
      <c r="C440" t="s">
        <v>1679</v>
      </c>
    </row>
    <row r="441" spans="2:3" x14ac:dyDescent="0.25">
      <c r="B441" t="s">
        <v>1681</v>
      </c>
      <c r="C441" t="s">
        <v>1682</v>
      </c>
    </row>
    <row r="442" spans="2:3" x14ac:dyDescent="0.25">
      <c r="B442" t="s">
        <v>1684</v>
      </c>
      <c r="C442" t="s">
        <v>1685</v>
      </c>
    </row>
    <row r="443" spans="2:3" x14ac:dyDescent="0.25">
      <c r="B443" t="s">
        <v>1687</v>
      </c>
      <c r="C443" t="s">
        <v>1688</v>
      </c>
    </row>
    <row r="444" spans="2:3" x14ac:dyDescent="0.25">
      <c r="B444" t="s">
        <v>1690</v>
      </c>
      <c r="C444" t="s">
        <v>1691</v>
      </c>
    </row>
    <row r="445" spans="2:3" x14ac:dyDescent="0.25">
      <c r="B445" t="s">
        <v>1693</v>
      </c>
      <c r="C445" t="s">
        <v>1694</v>
      </c>
    </row>
    <row r="446" spans="2:3" x14ac:dyDescent="0.25">
      <c r="B446" t="s">
        <v>1696</v>
      </c>
      <c r="C446" t="s">
        <v>1697</v>
      </c>
    </row>
    <row r="447" spans="2:3" x14ac:dyDescent="0.25">
      <c r="B447" t="s">
        <v>1699</v>
      </c>
      <c r="C447" t="s">
        <v>1700</v>
      </c>
    </row>
    <row r="448" spans="2:3" x14ac:dyDescent="0.25">
      <c r="B448" t="s">
        <v>1702</v>
      </c>
      <c r="C448" t="s">
        <v>1703</v>
      </c>
    </row>
    <row r="449" spans="2:3" x14ac:dyDescent="0.25">
      <c r="B449" t="s">
        <v>1705</v>
      </c>
      <c r="C449" t="s">
        <v>1706</v>
      </c>
    </row>
    <row r="450" spans="2:3" x14ac:dyDescent="0.25">
      <c r="B450" t="s">
        <v>1707</v>
      </c>
      <c r="C450" t="s">
        <v>1708</v>
      </c>
    </row>
    <row r="451" spans="2:3" x14ac:dyDescent="0.25">
      <c r="B451" t="s">
        <v>1710</v>
      </c>
      <c r="C451" t="s">
        <v>1711</v>
      </c>
    </row>
    <row r="452" spans="2:3" x14ac:dyDescent="0.25">
      <c r="B452" t="s">
        <v>1713</v>
      </c>
      <c r="C452" t="s">
        <v>1714</v>
      </c>
    </row>
    <row r="453" spans="2:3" x14ac:dyDescent="0.25">
      <c r="B453" t="s">
        <v>1716</v>
      </c>
      <c r="C453" t="s">
        <v>1717</v>
      </c>
    </row>
    <row r="454" spans="2:3" x14ac:dyDescent="0.25">
      <c r="B454" t="s">
        <v>1719</v>
      </c>
      <c r="C454" t="s">
        <v>1720</v>
      </c>
    </row>
    <row r="455" spans="2:3" x14ac:dyDescent="0.25">
      <c r="B455" t="s">
        <v>1723</v>
      </c>
      <c r="C455" t="s">
        <v>1724</v>
      </c>
    </row>
    <row r="456" spans="2:3" x14ac:dyDescent="0.25">
      <c r="B456" t="s">
        <v>1726</v>
      </c>
      <c r="C456" t="s">
        <v>1727</v>
      </c>
    </row>
    <row r="457" spans="2:3" x14ac:dyDescent="0.25">
      <c r="B457" t="s">
        <v>1729</v>
      </c>
      <c r="C457" t="s">
        <v>1730</v>
      </c>
    </row>
    <row r="458" spans="2:3" x14ac:dyDescent="0.25">
      <c r="B458" t="s">
        <v>1732</v>
      </c>
      <c r="C458" t="s">
        <v>1733</v>
      </c>
    </row>
    <row r="459" spans="2:3" x14ac:dyDescent="0.25">
      <c r="B459" t="s">
        <v>1735</v>
      </c>
      <c r="C459" t="s">
        <v>1736</v>
      </c>
    </row>
    <row r="460" spans="2:3" x14ac:dyDescent="0.25">
      <c r="B460" t="s">
        <v>1738</v>
      </c>
      <c r="C460" t="s">
        <v>1739</v>
      </c>
    </row>
    <row r="461" spans="2:3" x14ac:dyDescent="0.25">
      <c r="B461" t="s">
        <v>1741</v>
      </c>
      <c r="C461" t="s">
        <v>1742</v>
      </c>
    </row>
    <row r="462" spans="2:3" x14ac:dyDescent="0.25">
      <c r="B462" t="s">
        <v>1744</v>
      </c>
      <c r="C462" t="s">
        <v>1745</v>
      </c>
    </row>
    <row r="463" spans="2:3" x14ac:dyDescent="0.25">
      <c r="B463" t="s">
        <v>1747</v>
      </c>
      <c r="C463" t="s">
        <v>1748</v>
      </c>
    </row>
    <row r="464" spans="2:3" x14ac:dyDescent="0.25">
      <c r="B464" t="s">
        <v>1750</v>
      </c>
      <c r="C464" t="s">
        <v>1751</v>
      </c>
    </row>
    <row r="465" spans="2:3" x14ac:dyDescent="0.25">
      <c r="B465" t="s">
        <v>1753</v>
      </c>
      <c r="C465" t="s">
        <v>1754</v>
      </c>
    </row>
    <row r="466" spans="2:3" x14ac:dyDescent="0.25">
      <c r="B466" t="s">
        <v>1756</v>
      </c>
      <c r="C466" t="s">
        <v>1757</v>
      </c>
    </row>
    <row r="467" spans="2:3" x14ac:dyDescent="0.25">
      <c r="B467" t="s">
        <v>1759</v>
      </c>
      <c r="C467" t="s">
        <v>1760</v>
      </c>
    </row>
    <row r="468" spans="2:3" x14ac:dyDescent="0.25">
      <c r="B468" t="s">
        <v>1762</v>
      </c>
      <c r="C468" t="s">
        <v>1763</v>
      </c>
    </row>
    <row r="469" spans="2:3" x14ac:dyDescent="0.25">
      <c r="B469" t="s">
        <v>1765</v>
      </c>
      <c r="C469" t="s">
        <v>1766</v>
      </c>
    </row>
    <row r="470" spans="2:3" x14ac:dyDescent="0.25">
      <c r="B470" t="s">
        <v>1768</v>
      </c>
      <c r="C470" t="s">
        <v>1769</v>
      </c>
    </row>
    <row r="471" spans="2:3" x14ac:dyDescent="0.25">
      <c r="B471" t="s">
        <v>1772</v>
      </c>
      <c r="C471" t="s">
        <v>1773</v>
      </c>
    </row>
    <row r="472" spans="2:3" x14ac:dyDescent="0.25">
      <c r="B472" t="s">
        <v>1775</v>
      </c>
      <c r="C472" t="s">
        <v>1776</v>
      </c>
    </row>
    <row r="473" spans="2:3" x14ac:dyDescent="0.25">
      <c r="B473" t="s">
        <v>1778</v>
      </c>
      <c r="C473" t="s">
        <v>1779</v>
      </c>
    </row>
    <row r="474" spans="2:3" x14ac:dyDescent="0.25">
      <c r="B474" t="s">
        <v>1781</v>
      </c>
      <c r="C474" t="s">
        <v>1782</v>
      </c>
    </row>
    <row r="475" spans="2:3" x14ac:dyDescent="0.25">
      <c r="B475" t="s">
        <v>1784</v>
      </c>
      <c r="C475" t="s">
        <v>1785</v>
      </c>
    </row>
    <row r="476" spans="2:3" x14ac:dyDescent="0.25">
      <c r="B476" t="s">
        <v>1787</v>
      </c>
      <c r="C476" t="s">
        <v>1788</v>
      </c>
    </row>
    <row r="477" spans="2:3" x14ac:dyDescent="0.25">
      <c r="B477" t="s">
        <v>1790</v>
      </c>
      <c r="C477" t="s">
        <v>1791</v>
      </c>
    </row>
    <row r="478" spans="2:3" x14ac:dyDescent="0.25">
      <c r="B478" t="s">
        <v>1793</v>
      </c>
      <c r="C478" t="s">
        <v>1794</v>
      </c>
    </row>
    <row r="479" spans="2:3" x14ac:dyDescent="0.25">
      <c r="B479" t="s">
        <v>1796</v>
      </c>
      <c r="C479" t="s">
        <v>1797</v>
      </c>
    </row>
    <row r="480" spans="2:3" x14ac:dyDescent="0.25">
      <c r="B480" t="s">
        <v>1799</v>
      </c>
      <c r="C480" t="s">
        <v>1800</v>
      </c>
    </row>
    <row r="481" spans="2:3" x14ac:dyDescent="0.25">
      <c r="B481" t="s">
        <v>1802</v>
      </c>
      <c r="C481" t="s">
        <v>1803</v>
      </c>
    </row>
    <row r="482" spans="2:3" x14ac:dyDescent="0.25">
      <c r="B482" t="s">
        <v>1805</v>
      </c>
      <c r="C482" t="s">
        <v>1806</v>
      </c>
    </row>
    <row r="483" spans="2:3" x14ac:dyDescent="0.25">
      <c r="B483" t="s">
        <v>1808</v>
      </c>
      <c r="C483" t="s">
        <v>1809</v>
      </c>
    </row>
    <row r="484" spans="2:3" x14ac:dyDescent="0.25">
      <c r="B484" t="s">
        <v>1811</v>
      </c>
      <c r="C484" t="s">
        <v>1812</v>
      </c>
    </row>
    <row r="485" spans="2:3" x14ac:dyDescent="0.25">
      <c r="B485" t="s">
        <v>1814</v>
      </c>
      <c r="C485" t="s">
        <v>1815</v>
      </c>
    </row>
    <row r="486" spans="2:3" x14ac:dyDescent="0.25">
      <c r="B486" t="s">
        <v>1817</v>
      </c>
      <c r="C486" t="s">
        <v>1818</v>
      </c>
    </row>
    <row r="487" spans="2:3" x14ac:dyDescent="0.25">
      <c r="B487" t="s">
        <v>1820</v>
      </c>
      <c r="C487" t="s">
        <v>1821</v>
      </c>
    </row>
    <row r="488" spans="2:3" x14ac:dyDescent="0.25">
      <c r="B488" t="s">
        <v>1823</v>
      </c>
      <c r="C488" t="s">
        <v>1824</v>
      </c>
    </row>
    <row r="489" spans="2:3" x14ac:dyDescent="0.25">
      <c r="B489" t="s">
        <v>1825</v>
      </c>
      <c r="C489" t="s">
        <v>1826</v>
      </c>
    </row>
    <row r="490" spans="2:3" x14ac:dyDescent="0.25">
      <c r="B490" t="s">
        <v>1827</v>
      </c>
      <c r="C490" t="s">
        <v>1828</v>
      </c>
    </row>
    <row r="491" spans="2:3" x14ac:dyDescent="0.25">
      <c r="B491" t="s">
        <v>1829</v>
      </c>
      <c r="C491" t="s">
        <v>1830</v>
      </c>
    </row>
    <row r="492" spans="2:3" x14ac:dyDescent="0.25">
      <c r="B492" t="s">
        <v>1831</v>
      </c>
      <c r="C492" t="s">
        <v>1832</v>
      </c>
    </row>
    <row r="493" spans="2:3" x14ac:dyDescent="0.25">
      <c r="B493" t="s">
        <v>1833</v>
      </c>
      <c r="C493" t="s">
        <v>1834</v>
      </c>
    </row>
    <row r="494" spans="2:3" x14ac:dyDescent="0.25">
      <c r="B494" t="s">
        <v>1835</v>
      </c>
      <c r="C494" t="s">
        <v>1836</v>
      </c>
    </row>
    <row r="495" spans="2:3" x14ac:dyDescent="0.25">
      <c r="B495" t="s">
        <v>1837</v>
      </c>
      <c r="C495" t="s">
        <v>1838</v>
      </c>
    </row>
    <row r="496" spans="2:3" x14ac:dyDescent="0.25">
      <c r="B496" t="s">
        <v>1839</v>
      </c>
      <c r="C496" t="s">
        <v>1840</v>
      </c>
    </row>
    <row r="497" spans="2:3" x14ac:dyDescent="0.25">
      <c r="B497" t="s">
        <v>1841</v>
      </c>
      <c r="C497" t="s">
        <v>1842</v>
      </c>
    </row>
    <row r="498" spans="2:3" x14ac:dyDescent="0.25">
      <c r="B498" t="s">
        <v>1843</v>
      </c>
      <c r="C498" t="s">
        <v>1844</v>
      </c>
    </row>
    <row r="499" spans="2:3" x14ac:dyDescent="0.25">
      <c r="B499" t="s">
        <v>1846</v>
      </c>
      <c r="C499" t="s">
        <v>1847</v>
      </c>
    </row>
    <row r="500" spans="2:3" x14ac:dyDescent="0.25">
      <c r="B500" t="s">
        <v>1848</v>
      </c>
      <c r="C500" t="s">
        <v>1849</v>
      </c>
    </row>
    <row r="501" spans="2:3" x14ac:dyDescent="0.25">
      <c r="B501" t="s">
        <v>1853</v>
      </c>
      <c r="C501" t="s">
        <v>1854</v>
      </c>
    </row>
    <row r="502" spans="2:3" x14ac:dyDescent="0.25">
      <c r="B502" t="s">
        <v>1855</v>
      </c>
      <c r="C502" t="s">
        <v>1856</v>
      </c>
    </row>
    <row r="503" spans="2:3" x14ac:dyDescent="0.25">
      <c r="B503" t="s">
        <v>1857</v>
      </c>
      <c r="C503" t="s">
        <v>1858</v>
      </c>
    </row>
    <row r="504" spans="2:3" x14ac:dyDescent="0.25">
      <c r="B504" t="s">
        <v>1859</v>
      </c>
      <c r="C504" t="s">
        <v>1860</v>
      </c>
    </row>
    <row r="505" spans="2:3" x14ac:dyDescent="0.25">
      <c r="B505" t="s">
        <v>1861</v>
      </c>
      <c r="C505" t="s">
        <v>1862</v>
      </c>
    </row>
    <row r="506" spans="2:3" x14ac:dyDescent="0.25">
      <c r="B506" t="s">
        <v>1863</v>
      </c>
      <c r="C506" t="s">
        <v>1864</v>
      </c>
    </row>
    <row r="507" spans="2:3" x14ac:dyDescent="0.25">
      <c r="B507" t="s">
        <v>1866</v>
      </c>
      <c r="C507" t="s">
        <v>1867</v>
      </c>
    </row>
    <row r="508" spans="2:3" x14ac:dyDescent="0.25">
      <c r="B508" t="s">
        <v>540</v>
      </c>
      <c r="C508" t="s">
        <v>541</v>
      </c>
    </row>
    <row r="509" spans="2:3" x14ac:dyDescent="0.25">
      <c r="B509" t="s">
        <v>1868</v>
      </c>
      <c r="C509" t="s">
        <v>1869</v>
      </c>
    </row>
    <row r="510" spans="2:3" x14ac:dyDescent="0.25">
      <c r="B510" t="s">
        <v>1870</v>
      </c>
      <c r="C510" t="s">
        <v>1871</v>
      </c>
    </row>
    <row r="511" spans="2:3" x14ac:dyDescent="0.25">
      <c r="B511" t="s">
        <v>1872</v>
      </c>
      <c r="C511" t="s">
        <v>1873</v>
      </c>
    </row>
    <row r="512" spans="2:3" x14ac:dyDescent="0.25">
      <c r="B512" t="s">
        <v>1875</v>
      </c>
      <c r="C512" t="s">
        <v>1876</v>
      </c>
    </row>
    <row r="513" spans="2:3" x14ac:dyDescent="0.25">
      <c r="B513" t="s">
        <v>1877</v>
      </c>
      <c r="C513" t="s">
        <v>1878</v>
      </c>
    </row>
    <row r="514" spans="2:3" x14ac:dyDescent="0.25">
      <c r="B514" t="s">
        <v>1879</v>
      </c>
      <c r="C514" t="s">
        <v>1852</v>
      </c>
    </row>
    <row r="515" spans="2:3" x14ac:dyDescent="0.25">
      <c r="B515" t="s">
        <v>1880</v>
      </c>
      <c r="C515" t="s">
        <v>1881</v>
      </c>
    </row>
    <row r="516" spans="2:3" x14ac:dyDescent="0.25">
      <c r="B516" t="s">
        <v>1882</v>
      </c>
      <c r="C516" t="s">
        <v>1883</v>
      </c>
    </row>
    <row r="517" spans="2:3" x14ac:dyDescent="0.25">
      <c r="B517" t="s">
        <v>1884</v>
      </c>
      <c r="C517" t="s">
        <v>1885</v>
      </c>
    </row>
    <row r="518" spans="2:3" x14ac:dyDescent="0.25">
      <c r="B518" t="s">
        <v>1886</v>
      </c>
      <c r="C518" t="s">
        <v>1887</v>
      </c>
    </row>
    <row r="519" spans="2:3" x14ac:dyDescent="0.25">
      <c r="B519" t="s">
        <v>1888</v>
      </c>
      <c r="C519" t="s">
        <v>1889</v>
      </c>
    </row>
    <row r="520" spans="2:3" x14ac:dyDescent="0.25">
      <c r="B520" t="s">
        <v>1890</v>
      </c>
      <c r="C520" t="s">
        <v>1891</v>
      </c>
    </row>
    <row r="521" spans="2:3" x14ac:dyDescent="0.25">
      <c r="B521" t="s">
        <v>1892</v>
      </c>
      <c r="C521" t="s">
        <v>1893</v>
      </c>
    </row>
    <row r="522" spans="2:3" x14ac:dyDescent="0.25">
      <c r="B522" t="s">
        <v>1894</v>
      </c>
      <c r="C522" t="s">
        <v>1895</v>
      </c>
    </row>
    <row r="523" spans="2:3" x14ac:dyDescent="0.25">
      <c r="B523" t="s">
        <v>1896</v>
      </c>
      <c r="C523" t="s">
        <v>1897</v>
      </c>
    </row>
    <row r="524" spans="2:3" x14ac:dyDescent="0.25">
      <c r="B524" t="s">
        <v>1898</v>
      </c>
      <c r="C524" t="s">
        <v>1899</v>
      </c>
    </row>
    <row r="525" spans="2:3" x14ac:dyDescent="0.25">
      <c r="B525" t="s">
        <v>1900</v>
      </c>
      <c r="C525" t="s">
        <v>1901</v>
      </c>
    </row>
    <row r="526" spans="2:3" x14ac:dyDescent="0.25">
      <c r="B526" t="s">
        <v>1903</v>
      </c>
      <c r="C526" t="s">
        <v>1904</v>
      </c>
    </row>
    <row r="527" spans="2:3" x14ac:dyDescent="0.25">
      <c r="B527" t="s">
        <v>1905</v>
      </c>
      <c r="C527" t="s">
        <v>1906</v>
      </c>
    </row>
    <row r="528" spans="2:3" x14ac:dyDescent="0.25">
      <c r="B528" t="s">
        <v>1909</v>
      </c>
      <c r="C528" t="s">
        <v>1910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92"/>
  <sheetViews>
    <sheetView topLeftCell="A49" workbookViewId="0">
      <selection activeCell="C33" sqref="C33"/>
    </sheetView>
  </sheetViews>
  <sheetFormatPr baseColWidth="10" defaultColWidth="11.42578125" defaultRowHeight="15" x14ac:dyDescent="0.25"/>
  <cols>
    <col min="1" max="1" width="4" bestFit="1" customWidth="1"/>
    <col min="2" max="2" width="67.42578125" customWidth="1"/>
    <col min="3" max="3" width="26.140625" customWidth="1"/>
    <col min="4" max="4" width="5.140625" bestFit="1" customWidth="1"/>
    <col min="5" max="5" width="170.5703125" bestFit="1" customWidth="1"/>
    <col min="6" max="6" width="11.85546875" bestFit="1" customWidth="1"/>
  </cols>
  <sheetData>
    <row r="2" spans="1:5" x14ac:dyDescent="0.25">
      <c r="B2" s="14" t="s">
        <v>83</v>
      </c>
      <c r="C2" s="14" t="s">
        <v>86</v>
      </c>
      <c r="D2" s="14"/>
      <c r="E2" s="14" t="s">
        <v>32</v>
      </c>
    </row>
    <row r="3" spans="1:5" x14ac:dyDescent="0.25">
      <c r="B3" t="s">
        <v>84</v>
      </c>
      <c r="C3" t="s">
        <v>87</v>
      </c>
      <c r="E3" t="s">
        <v>87</v>
      </c>
    </row>
    <row r="4" spans="1:5" x14ac:dyDescent="0.25">
      <c r="B4" t="s">
        <v>85</v>
      </c>
      <c r="C4" t="s">
        <v>88</v>
      </c>
      <c r="E4" t="s">
        <v>88</v>
      </c>
    </row>
    <row r="7" spans="1:5" x14ac:dyDescent="0.25">
      <c r="B7" s="14" t="s">
        <v>17</v>
      </c>
      <c r="C7" s="14"/>
      <c r="E7" s="14" t="s">
        <v>19</v>
      </c>
    </row>
    <row r="8" spans="1:5" ht="30" x14ac:dyDescent="0.25">
      <c r="A8" s="16">
        <v>1.1000000000000001</v>
      </c>
      <c r="B8" s="15" t="s">
        <v>262</v>
      </c>
      <c r="D8" t="s">
        <v>106</v>
      </c>
      <c r="E8" s="15" t="s">
        <v>162</v>
      </c>
    </row>
    <row r="9" spans="1:5" ht="30" x14ac:dyDescent="0.25">
      <c r="A9" s="16">
        <v>1.2</v>
      </c>
      <c r="B9" s="15" t="s">
        <v>91</v>
      </c>
      <c r="D9" t="s">
        <v>107</v>
      </c>
      <c r="E9" s="15" t="s">
        <v>261</v>
      </c>
    </row>
    <row r="10" spans="1:5" ht="30" x14ac:dyDescent="0.25">
      <c r="A10" s="16">
        <v>1.3</v>
      </c>
      <c r="B10" s="15" t="s">
        <v>200</v>
      </c>
      <c r="D10" t="s">
        <v>108</v>
      </c>
      <c r="E10" s="15" t="s">
        <v>163</v>
      </c>
    </row>
    <row r="11" spans="1:5" ht="30" x14ac:dyDescent="0.25">
      <c r="A11" s="16">
        <v>1.4</v>
      </c>
      <c r="B11" s="15" t="s">
        <v>92</v>
      </c>
      <c r="D11" t="s">
        <v>109</v>
      </c>
      <c r="E11" s="15" t="s">
        <v>164</v>
      </c>
    </row>
    <row r="12" spans="1:5" ht="30" x14ac:dyDescent="0.25">
      <c r="A12" s="16">
        <v>2.1</v>
      </c>
      <c r="B12" s="15" t="s">
        <v>93</v>
      </c>
      <c r="D12" t="s">
        <v>110</v>
      </c>
      <c r="E12" s="15" t="s">
        <v>165</v>
      </c>
    </row>
    <row r="13" spans="1:5" ht="30" x14ac:dyDescent="0.25">
      <c r="A13" s="16">
        <v>2.2000000000000002</v>
      </c>
      <c r="B13" s="15" t="s">
        <v>94</v>
      </c>
      <c r="D13" t="s">
        <v>90</v>
      </c>
      <c r="E13" s="15" t="s">
        <v>260</v>
      </c>
    </row>
    <row r="14" spans="1:5" x14ac:dyDescent="0.25">
      <c r="A14" s="16">
        <v>2.2999999999999998</v>
      </c>
      <c r="B14" s="15" t="s">
        <v>95</v>
      </c>
      <c r="D14" t="s">
        <v>111</v>
      </c>
      <c r="E14" s="15" t="s">
        <v>259</v>
      </c>
    </row>
    <row r="15" spans="1:5" x14ac:dyDescent="0.25">
      <c r="A15" s="16">
        <v>2.4</v>
      </c>
      <c r="B15" s="15" t="s">
        <v>96</v>
      </c>
      <c r="D15" t="s">
        <v>112</v>
      </c>
      <c r="E15" s="15" t="s">
        <v>166</v>
      </c>
    </row>
    <row r="16" spans="1:5" ht="30" x14ac:dyDescent="0.25">
      <c r="A16" s="16">
        <v>2.5</v>
      </c>
      <c r="B16" s="15" t="s">
        <v>97</v>
      </c>
      <c r="D16" t="s">
        <v>113</v>
      </c>
      <c r="E16" s="15" t="s">
        <v>258</v>
      </c>
    </row>
    <row r="17" spans="1:5" x14ac:dyDescent="0.25">
      <c r="A17" s="16">
        <v>2.6</v>
      </c>
      <c r="B17" s="15" t="s">
        <v>98</v>
      </c>
      <c r="D17" t="s">
        <v>114</v>
      </c>
      <c r="E17" s="15" t="s">
        <v>167</v>
      </c>
    </row>
    <row r="18" spans="1:5" x14ac:dyDescent="0.25">
      <c r="A18" s="16">
        <v>2.7</v>
      </c>
      <c r="B18" s="15" t="s">
        <v>201</v>
      </c>
      <c r="D18" t="s">
        <v>115</v>
      </c>
      <c r="E18" s="15" t="s">
        <v>168</v>
      </c>
    </row>
    <row r="19" spans="1:5" ht="52.5" customHeight="1" x14ac:dyDescent="0.25">
      <c r="A19" s="16">
        <v>3.1</v>
      </c>
      <c r="B19" s="15" t="s">
        <v>99</v>
      </c>
      <c r="D19" t="s">
        <v>116</v>
      </c>
      <c r="E19" s="15" t="s">
        <v>169</v>
      </c>
    </row>
    <row r="20" spans="1:5" x14ac:dyDescent="0.25">
      <c r="A20" s="16">
        <v>3.2</v>
      </c>
      <c r="B20" s="15" t="s">
        <v>100</v>
      </c>
      <c r="D20" t="s">
        <v>117</v>
      </c>
      <c r="E20" s="15" t="s">
        <v>192</v>
      </c>
    </row>
    <row r="21" spans="1:5" ht="30" x14ac:dyDescent="0.25">
      <c r="A21" s="16">
        <v>3.3</v>
      </c>
      <c r="B21" s="15" t="s">
        <v>101</v>
      </c>
      <c r="D21" t="s">
        <v>118</v>
      </c>
      <c r="E21" s="15" t="s">
        <v>193</v>
      </c>
    </row>
    <row r="22" spans="1:5" x14ac:dyDescent="0.25">
      <c r="A22" s="16">
        <v>3.4</v>
      </c>
      <c r="B22" s="15" t="s">
        <v>102</v>
      </c>
      <c r="D22" t="s">
        <v>119</v>
      </c>
      <c r="E22" s="15" t="s">
        <v>194</v>
      </c>
    </row>
    <row r="23" spans="1:5" ht="45" x14ac:dyDescent="0.25">
      <c r="A23" s="16">
        <v>3.5</v>
      </c>
      <c r="B23" s="15" t="s">
        <v>263</v>
      </c>
      <c r="D23" t="s">
        <v>120</v>
      </c>
      <c r="E23" s="15" t="s">
        <v>257</v>
      </c>
    </row>
    <row r="24" spans="1:5" x14ac:dyDescent="0.25">
      <c r="A24" s="16">
        <v>4.0999999999999996</v>
      </c>
      <c r="B24" s="15" t="s">
        <v>103</v>
      </c>
      <c r="D24" t="s">
        <v>121</v>
      </c>
      <c r="E24" s="15" t="s">
        <v>195</v>
      </c>
    </row>
    <row r="25" spans="1:5" ht="30" x14ac:dyDescent="0.25">
      <c r="A25" s="16">
        <v>4.2</v>
      </c>
      <c r="B25" s="15" t="s">
        <v>104</v>
      </c>
      <c r="D25" t="s">
        <v>122</v>
      </c>
      <c r="E25" s="15" t="s">
        <v>196</v>
      </c>
    </row>
    <row r="26" spans="1:5" x14ac:dyDescent="0.25">
      <c r="A26" s="16">
        <v>4.3</v>
      </c>
      <c r="B26" s="15" t="s">
        <v>105</v>
      </c>
      <c r="D26" t="s">
        <v>123</v>
      </c>
      <c r="E26" s="15" t="s">
        <v>197</v>
      </c>
    </row>
    <row r="27" spans="1:5" x14ac:dyDescent="0.25">
      <c r="D27" t="s">
        <v>124</v>
      </c>
      <c r="E27" s="15" t="s">
        <v>198</v>
      </c>
    </row>
    <row r="28" spans="1:5" x14ac:dyDescent="0.25">
      <c r="B28" s="15" t="s">
        <v>16</v>
      </c>
      <c r="D28" t="s">
        <v>125</v>
      </c>
      <c r="E28" s="15" t="s">
        <v>199</v>
      </c>
    </row>
    <row r="29" spans="1:5" x14ac:dyDescent="0.25">
      <c r="A29" s="16">
        <v>1</v>
      </c>
      <c r="B29" s="15" t="s">
        <v>202</v>
      </c>
      <c r="D29" t="s">
        <v>126</v>
      </c>
      <c r="E29" s="15" t="s">
        <v>255</v>
      </c>
    </row>
    <row r="30" spans="1:5" x14ac:dyDescent="0.25">
      <c r="A30" s="16">
        <v>2</v>
      </c>
      <c r="B30" s="15" t="s">
        <v>203</v>
      </c>
      <c r="D30" t="s">
        <v>127</v>
      </c>
      <c r="E30" s="15" t="s">
        <v>243</v>
      </c>
    </row>
    <row r="31" spans="1:5" x14ac:dyDescent="0.25">
      <c r="A31" s="16">
        <v>3</v>
      </c>
      <c r="B31" s="15" t="s">
        <v>204</v>
      </c>
      <c r="D31" t="s">
        <v>128</v>
      </c>
      <c r="E31" s="15" t="s">
        <v>244</v>
      </c>
    </row>
    <row r="32" spans="1:5" x14ac:dyDescent="0.25">
      <c r="A32" s="16">
        <v>4</v>
      </c>
      <c r="B32" s="15" t="s">
        <v>205</v>
      </c>
      <c r="D32" t="s">
        <v>129</v>
      </c>
      <c r="E32" s="15" t="s">
        <v>191</v>
      </c>
    </row>
    <row r="33" spans="1:5" ht="30" x14ac:dyDescent="0.25">
      <c r="A33" s="17"/>
      <c r="B33" s="15"/>
      <c r="D33" t="s">
        <v>130</v>
      </c>
      <c r="E33" s="15" t="s">
        <v>256</v>
      </c>
    </row>
    <row r="34" spans="1:5" x14ac:dyDescent="0.25">
      <c r="A34" s="17"/>
      <c r="B34" s="15"/>
      <c r="D34" t="s">
        <v>131</v>
      </c>
      <c r="E34" s="15" t="s">
        <v>190</v>
      </c>
    </row>
    <row r="35" spans="1:5" ht="30" x14ac:dyDescent="0.25">
      <c r="A35" s="17"/>
      <c r="B35" s="15"/>
      <c r="D35" t="s">
        <v>132</v>
      </c>
      <c r="E35" s="15" t="s">
        <v>189</v>
      </c>
    </row>
    <row r="36" spans="1:5" x14ac:dyDescent="0.25">
      <c r="A36" s="17"/>
      <c r="B36" s="15"/>
      <c r="D36" t="s">
        <v>133</v>
      </c>
      <c r="E36" s="15" t="s">
        <v>188</v>
      </c>
    </row>
    <row r="37" spans="1:5" x14ac:dyDescent="0.25">
      <c r="A37" s="17"/>
      <c r="B37" s="15"/>
      <c r="D37" t="s">
        <v>134</v>
      </c>
      <c r="E37" s="15" t="s">
        <v>187</v>
      </c>
    </row>
    <row r="38" spans="1:5" ht="15" customHeight="1" x14ac:dyDescent="0.25">
      <c r="A38" s="17"/>
      <c r="D38" t="s">
        <v>135</v>
      </c>
      <c r="E38" s="15" t="s">
        <v>245</v>
      </c>
    </row>
    <row r="39" spans="1:5" ht="30" x14ac:dyDescent="0.25">
      <c r="A39" s="17"/>
      <c r="B39" s="15"/>
      <c r="D39" t="s">
        <v>136</v>
      </c>
      <c r="E39" s="15" t="s">
        <v>246</v>
      </c>
    </row>
    <row r="40" spans="1:5" x14ac:dyDescent="0.25">
      <c r="A40" s="17"/>
      <c r="B40" s="15"/>
      <c r="D40" t="s">
        <v>137</v>
      </c>
      <c r="E40" s="15" t="s">
        <v>247</v>
      </c>
    </row>
    <row r="41" spans="1:5" x14ac:dyDescent="0.25">
      <c r="A41" s="17"/>
      <c r="B41" s="15"/>
      <c r="D41" t="s">
        <v>138</v>
      </c>
      <c r="E41" s="15" t="s">
        <v>186</v>
      </c>
    </row>
    <row r="42" spans="1:5" x14ac:dyDescent="0.25">
      <c r="A42" s="17"/>
      <c r="B42" s="15"/>
      <c r="D42" t="s">
        <v>139</v>
      </c>
      <c r="E42" s="15" t="s">
        <v>185</v>
      </c>
    </row>
    <row r="43" spans="1:5" ht="15" customHeight="1" x14ac:dyDescent="0.25">
      <c r="A43" s="17"/>
      <c r="B43" s="15"/>
      <c r="D43" t="s">
        <v>140</v>
      </c>
      <c r="E43" s="15" t="s">
        <v>184</v>
      </c>
    </row>
    <row r="44" spans="1:5" x14ac:dyDescent="0.25">
      <c r="A44" s="17"/>
      <c r="B44" s="15"/>
      <c r="D44" t="s">
        <v>141</v>
      </c>
      <c r="E44" s="15" t="s">
        <v>183</v>
      </c>
    </row>
    <row r="45" spans="1:5" x14ac:dyDescent="0.25">
      <c r="A45" s="17"/>
      <c r="B45" s="15"/>
      <c r="D45" t="s">
        <v>142</v>
      </c>
      <c r="E45" s="15" t="s">
        <v>182</v>
      </c>
    </row>
    <row r="46" spans="1:5" ht="30" x14ac:dyDescent="0.25">
      <c r="A46" s="17"/>
      <c r="B46" s="15"/>
      <c r="D46" t="s">
        <v>143</v>
      </c>
      <c r="E46" s="15" t="s">
        <v>248</v>
      </c>
    </row>
    <row r="47" spans="1:5" x14ac:dyDescent="0.25">
      <c r="A47" s="17"/>
      <c r="B47" s="15"/>
      <c r="D47" t="s">
        <v>144</v>
      </c>
      <c r="E47" s="15" t="s">
        <v>181</v>
      </c>
    </row>
    <row r="48" spans="1:5" ht="30" x14ac:dyDescent="0.25">
      <c r="A48" s="17"/>
      <c r="B48" s="15"/>
      <c r="D48" t="s">
        <v>145</v>
      </c>
      <c r="E48" s="15" t="s">
        <v>254</v>
      </c>
    </row>
    <row r="49" spans="1:5" x14ac:dyDescent="0.25">
      <c r="A49" s="17"/>
      <c r="B49" s="15"/>
      <c r="D49" t="s">
        <v>146</v>
      </c>
      <c r="E49" s="15" t="s">
        <v>253</v>
      </c>
    </row>
    <row r="50" spans="1:5" x14ac:dyDescent="0.25">
      <c r="A50" s="17"/>
      <c r="B50" s="15"/>
      <c r="D50" t="s">
        <v>147</v>
      </c>
      <c r="E50" s="15" t="s">
        <v>180</v>
      </c>
    </row>
    <row r="51" spans="1:5" ht="30" x14ac:dyDescent="0.25">
      <c r="A51" s="17"/>
      <c r="B51" s="15"/>
      <c r="D51" t="s">
        <v>148</v>
      </c>
      <c r="E51" s="15" t="s">
        <v>179</v>
      </c>
    </row>
    <row r="52" spans="1:5" x14ac:dyDescent="0.25">
      <c r="A52" s="17"/>
      <c r="B52" s="15"/>
      <c r="D52" t="s">
        <v>149</v>
      </c>
      <c r="E52" s="15" t="s">
        <v>252</v>
      </c>
    </row>
    <row r="53" spans="1:5" ht="15" customHeight="1" x14ac:dyDescent="0.25">
      <c r="A53" s="17"/>
      <c r="B53" s="15"/>
      <c r="D53" t="s">
        <v>150</v>
      </c>
      <c r="E53" s="15" t="s">
        <v>178</v>
      </c>
    </row>
    <row r="54" spans="1:5" ht="30" x14ac:dyDescent="0.25">
      <c r="A54" s="17"/>
      <c r="B54" s="15"/>
      <c r="D54" t="s">
        <v>151</v>
      </c>
      <c r="E54" s="15" t="s">
        <v>177</v>
      </c>
    </row>
    <row r="55" spans="1:5" ht="30" x14ac:dyDescent="0.25">
      <c r="A55" s="17"/>
      <c r="B55" s="15"/>
      <c r="D55" t="s">
        <v>152</v>
      </c>
      <c r="E55" s="15" t="s">
        <v>176</v>
      </c>
    </row>
    <row r="56" spans="1:5" ht="30" x14ac:dyDescent="0.25">
      <c r="A56" s="17"/>
      <c r="B56" s="15"/>
      <c r="D56" t="s">
        <v>153</v>
      </c>
      <c r="E56" s="15" t="s">
        <v>175</v>
      </c>
    </row>
    <row r="57" spans="1:5" x14ac:dyDescent="0.25">
      <c r="A57" s="17"/>
      <c r="B57" s="15"/>
      <c r="D57" t="s">
        <v>154</v>
      </c>
      <c r="E57" s="15" t="s">
        <v>251</v>
      </c>
    </row>
    <row r="58" spans="1:5" x14ac:dyDescent="0.25">
      <c r="A58" s="17"/>
      <c r="B58" s="15"/>
      <c r="D58" t="s">
        <v>155</v>
      </c>
      <c r="E58" s="15" t="s">
        <v>174</v>
      </c>
    </row>
    <row r="59" spans="1:5" x14ac:dyDescent="0.25">
      <c r="A59" s="17"/>
      <c r="D59" t="s">
        <v>156</v>
      </c>
      <c r="E59" s="15" t="s">
        <v>173</v>
      </c>
    </row>
    <row r="60" spans="1:5" x14ac:dyDescent="0.25">
      <c r="A60" s="17"/>
      <c r="B60" s="15"/>
      <c r="D60" t="s">
        <v>157</v>
      </c>
      <c r="E60" s="15" t="s">
        <v>250</v>
      </c>
    </row>
    <row r="61" spans="1:5" x14ac:dyDescent="0.25">
      <c r="A61" s="17"/>
      <c r="B61" s="15"/>
      <c r="D61" t="s">
        <v>158</v>
      </c>
      <c r="E61" s="15" t="s">
        <v>249</v>
      </c>
    </row>
    <row r="62" spans="1:5" x14ac:dyDescent="0.25">
      <c r="A62" s="17"/>
      <c r="B62" s="15"/>
      <c r="D62" t="s">
        <v>159</v>
      </c>
      <c r="E62" s="15" t="s">
        <v>172</v>
      </c>
    </row>
    <row r="63" spans="1:5" ht="30" x14ac:dyDescent="0.25">
      <c r="A63" s="17"/>
      <c r="B63" s="15"/>
      <c r="D63" t="s">
        <v>160</v>
      </c>
      <c r="E63" s="15" t="s">
        <v>171</v>
      </c>
    </row>
    <row r="64" spans="1:5" x14ac:dyDescent="0.25">
      <c r="A64" s="17"/>
      <c r="B64" s="15"/>
      <c r="D64" t="s">
        <v>161</v>
      </c>
      <c r="E64" s="15" t="s">
        <v>170</v>
      </c>
    </row>
    <row r="65" spans="1:2" x14ac:dyDescent="0.25">
      <c r="A65" s="17"/>
      <c r="B65" s="15"/>
    </row>
    <row r="66" spans="1:2" x14ac:dyDescent="0.25">
      <c r="A66" s="17"/>
      <c r="B66" s="15"/>
    </row>
    <row r="67" spans="1:2" x14ac:dyDescent="0.25">
      <c r="A67" s="17"/>
      <c r="B67" s="15"/>
    </row>
    <row r="68" spans="1:2" x14ac:dyDescent="0.25">
      <c r="A68" s="17"/>
      <c r="B68" s="15"/>
    </row>
    <row r="69" spans="1:2" x14ac:dyDescent="0.25">
      <c r="A69" s="17"/>
      <c r="B69" s="15"/>
    </row>
    <row r="70" spans="1:2" x14ac:dyDescent="0.25">
      <c r="A70" s="17"/>
      <c r="B70" s="15"/>
    </row>
    <row r="71" spans="1:2" x14ac:dyDescent="0.25">
      <c r="A71" s="17"/>
      <c r="B71" s="15"/>
    </row>
    <row r="72" spans="1:2" x14ac:dyDescent="0.25">
      <c r="A72" s="17"/>
      <c r="B72" s="15"/>
    </row>
    <row r="73" spans="1:2" x14ac:dyDescent="0.25">
      <c r="A73" s="17"/>
      <c r="B73" s="15"/>
    </row>
    <row r="74" spans="1:2" x14ac:dyDescent="0.25">
      <c r="A74" s="17"/>
      <c r="B74" s="15"/>
    </row>
    <row r="75" spans="1:2" x14ac:dyDescent="0.25">
      <c r="A75" s="17"/>
      <c r="B75" s="15"/>
    </row>
    <row r="76" spans="1:2" x14ac:dyDescent="0.25">
      <c r="A76" s="17"/>
      <c r="B76" s="15"/>
    </row>
    <row r="77" spans="1:2" x14ac:dyDescent="0.25">
      <c r="A77" s="17"/>
      <c r="B77" s="15"/>
    </row>
    <row r="78" spans="1:2" x14ac:dyDescent="0.25">
      <c r="A78" s="17"/>
      <c r="B78" s="15"/>
    </row>
    <row r="79" spans="1:2" x14ac:dyDescent="0.25">
      <c r="A79" s="17"/>
      <c r="B79" s="15"/>
    </row>
    <row r="80" spans="1:2" x14ac:dyDescent="0.25">
      <c r="A80" s="17"/>
    </row>
    <row r="81" spans="1:2" x14ac:dyDescent="0.25">
      <c r="A81" s="17"/>
      <c r="B81" s="15"/>
    </row>
    <row r="82" spans="1:2" x14ac:dyDescent="0.25">
      <c r="A82" s="17"/>
      <c r="B82" s="15"/>
    </row>
    <row r="83" spans="1:2" x14ac:dyDescent="0.25">
      <c r="A83" s="17"/>
      <c r="B83" s="15"/>
    </row>
    <row r="84" spans="1:2" x14ac:dyDescent="0.25">
      <c r="A84" s="17"/>
      <c r="B84" s="15"/>
    </row>
    <row r="85" spans="1:2" x14ac:dyDescent="0.25">
      <c r="A85" s="17"/>
      <c r="B85" s="15"/>
    </row>
    <row r="86" spans="1:2" x14ac:dyDescent="0.25">
      <c r="A86" s="17"/>
    </row>
    <row r="87" spans="1:2" x14ac:dyDescent="0.25">
      <c r="A87" s="17"/>
    </row>
    <row r="88" spans="1:2" x14ac:dyDescent="0.25">
      <c r="A88" s="17"/>
    </row>
    <row r="89" spans="1:2" x14ac:dyDescent="0.25">
      <c r="A89" s="17"/>
    </row>
    <row r="90" spans="1:2" x14ac:dyDescent="0.25">
      <c r="A90" s="17"/>
    </row>
    <row r="91" spans="1:2" x14ac:dyDescent="0.25">
      <c r="A91" s="17"/>
    </row>
    <row r="92" spans="1:2" x14ac:dyDescent="0.25">
      <c r="A92" s="17"/>
    </row>
  </sheetData>
  <sheetProtection algorithmName="SHA-512" hashValue="EzozHj4IE6GguNwGTb0BxE4ICdx8bdjPnc7ohL27pGQtzN8i9/MkYZmicirKmRc6Ho6pJ0YyRDwKxeK1WWSJOA==" saltValue="XZvlFQSgFysmh+4bGRKMvg==" spinCount="100000" sheet="1" objects="1" scenarios="1" selectLockedCells="1" selectUnlockedCells="1"/>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Estructura Programática</vt:lpstr>
      <vt:lpstr>Matriz PPI</vt:lpstr>
      <vt:lpstr>Ficha de producto</vt:lpstr>
      <vt:lpstr>Definiciones</vt:lpstr>
      <vt:lpstr>Estructura Vigente</vt:lpstr>
      <vt:lpstr>Historial de Cambios</vt:lpstr>
      <vt:lpstr>Datos</vt:lpstr>
      <vt:lpstr>Hoja3</vt:lpstr>
      <vt:lpstr>Validacion datos</vt:lpstr>
      <vt:lpstr>'Estructura Programática'!Área_de_impresión</vt:lpstr>
      <vt:lpstr>'Ficha de producto'!Área_de_impresión</vt:lpstr>
      <vt:lpstr>'Historial de Cambios'!Área_de_impresión</vt:lpstr>
      <vt:lpstr>'Historial de Cambios'!Títulos_a_imprimir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Patria Teresa Crousset Mata</cp:lastModifiedBy>
  <cp:lastPrinted>2019-06-06T19:05:53Z</cp:lastPrinted>
  <dcterms:created xsi:type="dcterms:W3CDTF">2019-02-14T20:11:18Z</dcterms:created>
  <dcterms:modified xsi:type="dcterms:W3CDTF">2022-08-24T15:10:47Z</dcterms:modified>
</cp:coreProperties>
</file>