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01 ENERO\TRANSPARENCIA CAMBIO A EXCEL EL AÑO 2016\"/>
    </mc:Choice>
  </mc:AlternateContent>
  <bookViews>
    <workbookView xWindow="0" yWindow="0" windowWidth="25200" windowHeight="11985"/>
  </bookViews>
  <sheets>
    <sheet name="Mayo 2016 o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<sst xmlns="http://schemas.openxmlformats.org/spreadsheetml/2006/main" count="165" uniqueCount="73">
  <si>
    <t>Dirección General de Presupuesto</t>
  </si>
  <si>
    <t>"Año de Fomento a la Vivienda"</t>
  </si>
  <si>
    <t>Estado de Cuenta de Suplidores</t>
  </si>
  <si>
    <t>Correspondiente al mes de Mayo 2016</t>
  </si>
  <si>
    <t>INVENTARIO DE FACTURAS PENDIENTES DE PAGO</t>
  </si>
  <si>
    <t>#</t>
  </si>
  <si>
    <t xml:space="preserve">INSTITUCION </t>
  </si>
  <si>
    <t>FACTURA NUM.</t>
  </si>
  <si>
    <t>PROVEEDOR/BENEFICIARIO</t>
  </si>
  <si>
    <t>CONCEPTO</t>
  </si>
  <si>
    <t>MONTO</t>
  </si>
  <si>
    <t>CONDICION PAGO</t>
  </si>
  <si>
    <t>FECHA FACTURA</t>
  </si>
  <si>
    <t>TOTAL CXP</t>
  </si>
  <si>
    <t>OBSERVACIONES</t>
  </si>
  <si>
    <t xml:space="preserve">DIGEPRES </t>
  </si>
  <si>
    <t>PLATINO AUTO PAINT</t>
  </si>
  <si>
    <t>PAGO DE UN DEDUCIBLE CHOQUE VEHICULO</t>
  </si>
  <si>
    <t>8,670.00</t>
  </si>
  <si>
    <t xml:space="preserve">    A  CREDITO</t>
  </si>
  <si>
    <t>PROVEEDOR NO ENVIA PAGO DE IMPUESTOS</t>
  </si>
  <si>
    <t>TALLERES GARCIA</t>
  </si>
  <si>
    <t>DEDUCIBLE VEHICULO M NATIVA 2002 PLACA G261491</t>
  </si>
  <si>
    <t>NO ESTA REGITRADA EN EL SISTEMA</t>
  </si>
  <si>
    <t>COMERCIAL ELFI</t>
  </si>
  <si>
    <t>COMPRA DE 12 SACO DE AZUCAR</t>
  </si>
  <si>
    <t xml:space="preserve">     A CREDITO</t>
  </si>
  <si>
    <t>TIENE DEUDA PENDIENTE EN LA DGII</t>
  </si>
  <si>
    <t>3-386</t>
  </si>
  <si>
    <t>CENTRO AUT. Q &amp;  R</t>
  </si>
  <si>
    <t>50% RESTANTE DEL ULTIMO PAGO REP.DE MOTOR</t>
  </si>
  <si>
    <t>NO ESTAN AL DIA EN DGII,PRESENTO RECURSO</t>
  </si>
  <si>
    <t>P &amp; N COMERCIAL</t>
  </si>
  <si>
    <t>COMPRA DE UN ROTAFOLIO EN METAL</t>
  </si>
  <si>
    <t>EDITORA LOZANO</t>
  </si>
  <si>
    <t>COMPRA 200 CARPETA CON BOLSILLOS</t>
  </si>
  <si>
    <t>REGISTRO NACIONAL DE PROVEEDORES</t>
  </si>
  <si>
    <t>RESTAURANT  MANIQUI</t>
  </si>
  <si>
    <t>DIETAS EMPLEADOS</t>
  </si>
  <si>
    <t>IMPRESOS SERV.LOPEZ</t>
  </si>
  <si>
    <t>COMPRA TARGETAS, DISCO DURO Y CARGADOR</t>
  </si>
  <si>
    <t>COMPRA RESMA DE PAPEL, IMPRESOS Y ABBY MEGA</t>
  </si>
  <si>
    <t>COMPRA POWER SUPPLY 700</t>
  </si>
  <si>
    <t>POWER PLACE DOMINICANA</t>
  </si>
  <si>
    <t>COMPRA DE BATERIA 12 VOLTIO</t>
  </si>
  <si>
    <t>A010010011500001276</t>
  </si>
  <si>
    <t>FARMACIA MEXICO,SRL</t>
  </si>
  <si>
    <t>COMPRA DE MEDICINA</t>
  </si>
  <si>
    <t>DEUDAS  DE IMPUESTOS</t>
  </si>
  <si>
    <t>AO20010011500010374</t>
  </si>
  <si>
    <t>TOMAS GOMEZ CHECO,SRL</t>
  </si>
  <si>
    <t>LAVADO  SENCILLO DE VEHICULOS</t>
  </si>
  <si>
    <t>AO10010011500002662</t>
  </si>
  <si>
    <t>TALLERES J &amp; M</t>
  </si>
  <si>
    <t>MANTENIMIENTO DE VEHICULOS</t>
  </si>
  <si>
    <t>A010010011500002661</t>
  </si>
  <si>
    <t xml:space="preserve">    A CREDITO</t>
  </si>
  <si>
    <t>A110020021500039765</t>
  </si>
  <si>
    <t>CENTRO CUESTA NACIONAL</t>
  </si>
  <si>
    <t>COMPRAS VARIAS</t>
  </si>
  <si>
    <t>A110020021500039720</t>
  </si>
  <si>
    <t>A020020021500021291</t>
  </si>
  <si>
    <t>DELTA COMERCIAL, S.A.</t>
  </si>
  <si>
    <t>A010010011500000592</t>
  </si>
  <si>
    <t>MERCANTIL DE OFICINA</t>
  </si>
  <si>
    <t>COMPRA VARIOS ARTICULOS</t>
  </si>
  <si>
    <t>A010010011500000593</t>
  </si>
  <si>
    <t>COMPRAS VARIOS ARTICULOS</t>
  </si>
  <si>
    <t>A010010011500001509</t>
  </si>
  <si>
    <t>ALAMESA, S.A</t>
  </si>
  <si>
    <t>SERVICIOS DE ALMUERZOS</t>
  </si>
  <si>
    <t>A010010011500001510</t>
  </si>
  <si>
    <t>A010010011500001511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</si>
</sst>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[$RD$-1C0A]#,##0.00"/>
  </numFmts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Fill="1" applyBorder="1" applyAlignment="1">
      <alignment horizontal="center" vertical="top"/>
    </xf>
    <xf numFmtId="0" fontId="0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165" fontId="0" fillId="0" borderId="5" xfId="0" applyNumberFormat="1" applyFont="1" applyBorder="1" applyAlignment="1">
      <alignment horizontal="right"/>
    </xf>
    <xf numFmtId="0" fontId="0" fillId="0" borderId="5" xfId="0" applyBorder="1" applyAlignment="1">
      <alignment horizontal="right"/>
    </xf>
    <xf numFmtId="14" fontId="0" fillId="0" borderId="5" xfId="0" applyNumberFormat="1" applyBorder="1" applyAlignment="1">
      <alignment horizontal="right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165" fontId="0" fillId="0" borderId="8" xfId="0" applyNumberFormat="1" applyFont="1" applyBorder="1" applyAlignment="1">
      <alignment horizontal="right"/>
    </xf>
    <xf numFmtId="0" fontId="0" fillId="0" borderId="8" xfId="0" applyBorder="1" applyAlignment="1">
      <alignment horizontal="right"/>
    </xf>
    <xf numFmtId="14" fontId="0" fillId="0" borderId="8" xfId="0" applyNumberFormat="1" applyBorder="1" applyAlignment="1">
      <alignment horizontal="right"/>
    </xf>
    <xf numFmtId="0" fontId="0" fillId="0" borderId="9" xfId="0" applyBorder="1"/>
    <xf numFmtId="0" fontId="4" fillId="0" borderId="8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4" fillId="0" borderId="11" xfId="0" applyFont="1" applyBorder="1" applyAlignment="1">
      <alignment horizontal="center"/>
    </xf>
    <xf numFmtId="165" fontId="0" fillId="0" borderId="11" xfId="0" applyNumberFormat="1" applyFont="1" applyBorder="1" applyAlignment="1">
      <alignment horizontal="right"/>
    </xf>
    <xf numFmtId="0" fontId="0" fillId="0" borderId="11" xfId="0" applyBorder="1" applyAlignment="1">
      <alignment horizontal="right"/>
    </xf>
    <xf numFmtId="14" fontId="0" fillId="0" borderId="11" xfId="0" applyNumberFormat="1" applyBorder="1" applyAlignment="1">
      <alignment horizontal="right"/>
    </xf>
    <xf numFmtId="0" fontId="0" fillId="0" borderId="12" xfId="0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112569</xdr:rowOff>
    </xdr:from>
    <xdr:to>
      <xdr:col>2</xdr:col>
      <xdr:colOff>560494</xdr:colOff>
      <xdr:row>4</xdr:row>
      <xdr:rowOff>70931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2569"/>
          <a:ext cx="1694835" cy="737680"/>
        </a:xfrm>
        <a:prstGeom prst="rect">
          <a:avLst/>
        </a:prstGeom>
      </xdr:spPr>
    </xdr:pic>
    <xdr:clientData/>
  </xdr:twoCellAnchor>
  <xdr:twoCellAnchor editAs="oneCell">
    <xdr:from>
      <xdr:col>9</xdr:col>
      <xdr:colOff>2242704</xdr:colOff>
      <xdr:row>0</xdr:row>
      <xdr:rowOff>164524</xdr:rowOff>
    </xdr:from>
    <xdr:to>
      <xdr:col>9</xdr:col>
      <xdr:colOff>2955998</xdr:colOff>
      <xdr:row>4</xdr:row>
      <xdr:rowOff>128982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40295" y="164524"/>
          <a:ext cx="713294" cy="743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33"/>
  <sheetViews>
    <sheetView tabSelected="1" view="pageBreakPreview" zoomScale="110" zoomScaleNormal="100" zoomScaleSheetLayoutView="110" workbookViewId="0">
      <selection activeCell="A2" sqref="A2:J2"/>
    </sheetView>
  </sheetViews>
  <sheetFormatPr baseColWidth="10" defaultRowHeight="15" x14ac:dyDescent="0.25"/>
  <cols>
    <col min="1" max="1" width="3.125" style="32" customWidth="1"/>
    <col min="2" max="2" width="11.75" customWidth="1"/>
    <col min="3" max="3" width="11.125" style="32" customWidth="1"/>
    <col min="4" max="4" width="25.875" customWidth="1"/>
    <col min="5" max="5" width="47.375" customWidth="1"/>
    <col min="6" max="6" width="14.375" style="33" customWidth="1"/>
    <col min="7" max="7" width="13.875" style="33" customWidth="1"/>
    <col min="8" max="8" width="13.75" style="33" customWidth="1"/>
    <col min="9" max="9" width="14.75" style="33" customWidth="1"/>
    <col min="10" max="10" width="40.625" customWidth="1"/>
  </cols>
  <sheetData>
    <row r="1" spans="1:10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</row>
    <row r="5" spans="1:10" ht="15" customHeight="1" thickBot="1" x14ac:dyDescent="0.3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</row>
    <row r="6" spans="1:10" ht="24.75" customHeight="1" thickBot="1" x14ac:dyDescent="0.3">
      <c r="A6" s="4" t="s">
        <v>5</v>
      </c>
      <c r="B6" s="5" t="s">
        <v>6</v>
      </c>
      <c r="C6" s="5" t="s">
        <v>7</v>
      </c>
      <c r="D6" s="6" t="s">
        <v>8</v>
      </c>
      <c r="E6" s="7" t="s">
        <v>9</v>
      </c>
      <c r="F6" s="7" t="s">
        <v>10</v>
      </c>
      <c r="G6" s="7" t="s">
        <v>11</v>
      </c>
      <c r="H6" s="8" t="s">
        <v>12</v>
      </c>
      <c r="I6" s="7" t="s">
        <v>13</v>
      </c>
      <c r="J6" s="9" t="s">
        <v>14</v>
      </c>
    </row>
    <row r="7" spans="1:10" x14ac:dyDescent="0.25">
      <c r="A7" s="10">
        <v>1</v>
      </c>
      <c r="B7" s="11" t="s">
        <v>15</v>
      </c>
      <c r="C7" s="12">
        <v>4087</v>
      </c>
      <c r="D7" s="11" t="s">
        <v>16</v>
      </c>
      <c r="E7" s="11" t="s">
        <v>17</v>
      </c>
      <c r="F7" s="13" t="s">
        <v>18</v>
      </c>
      <c r="G7" s="14" t="s">
        <v>19</v>
      </c>
      <c r="H7" s="15">
        <v>40227</v>
      </c>
      <c r="I7" s="13" t="s">
        <v>18</v>
      </c>
      <c r="J7" s="16" t="s">
        <v>20</v>
      </c>
    </row>
    <row r="8" spans="1:10" x14ac:dyDescent="0.25">
      <c r="A8" s="17">
        <f>A7+1</f>
        <v>2</v>
      </c>
      <c r="B8" s="18" t="s">
        <v>15</v>
      </c>
      <c r="C8" s="19">
        <v>23786</v>
      </c>
      <c r="D8" s="18" t="s">
        <v>21</v>
      </c>
      <c r="E8" s="18" t="s">
        <v>22</v>
      </c>
      <c r="F8" s="20">
        <v>13586</v>
      </c>
      <c r="G8" s="21" t="s">
        <v>19</v>
      </c>
      <c r="H8" s="22">
        <v>41086</v>
      </c>
      <c r="I8" s="20">
        <v>13586</v>
      </c>
      <c r="J8" s="23" t="s">
        <v>23</v>
      </c>
    </row>
    <row r="9" spans="1:10" x14ac:dyDescent="0.25">
      <c r="A9" s="17">
        <f t="shared" ref="A9:A33" si="0">A8+1</f>
        <v>3</v>
      </c>
      <c r="B9" s="18" t="s">
        <v>15</v>
      </c>
      <c r="C9" s="19">
        <v>16876</v>
      </c>
      <c r="D9" s="18" t="s">
        <v>24</v>
      </c>
      <c r="E9" s="18" t="s">
        <v>25</v>
      </c>
      <c r="F9" s="20">
        <v>45360</v>
      </c>
      <c r="G9" s="21" t="s">
        <v>26</v>
      </c>
      <c r="H9" s="22">
        <v>41346</v>
      </c>
      <c r="I9" s="20">
        <v>45360</v>
      </c>
      <c r="J9" s="23" t="s">
        <v>27</v>
      </c>
    </row>
    <row r="10" spans="1:10" x14ac:dyDescent="0.25">
      <c r="A10" s="17">
        <f t="shared" si="0"/>
        <v>4</v>
      </c>
      <c r="B10" s="18" t="s">
        <v>15</v>
      </c>
      <c r="C10" s="19" t="s">
        <v>28</v>
      </c>
      <c r="D10" s="18" t="s">
        <v>29</v>
      </c>
      <c r="E10" s="18" t="s">
        <v>30</v>
      </c>
      <c r="F10" s="20">
        <v>124431</v>
      </c>
      <c r="G10" s="21" t="s">
        <v>26</v>
      </c>
      <c r="H10" s="22">
        <v>41345</v>
      </c>
      <c r="I10" s="20">
        <v>124431</v>
      </c>
      <c r="J10" s="23" t="s">
        <v>31</v>
      </c>
    </row>
    <row r="11" spans="1:10" x14ac:dyDescent="0.25">
      <c r="A11" s="17">
        <f t="shared" si="0"/>
        <v>5</v>
      </c>
      <c r="B11" s="18" t="s">
        <v>15</v>
      </c>
      <c r="C11" s="19">
        <v>541</v>
      </c>
      <c r="D11" s="18" t="s">
        <v>32</v>
      </c>
      <c r="E11" s="18" t="s">
        <v>33</v>
      </c>
      <c r="F11" s="20">
        <v>6750</v>
      </c>
      <c r="G11" s="21" t="s">
        <v>26</v>
      </c>
      <c r="H11" s="22">
        <v>41404</v>
      </c>
      <c r="I11" s="20">
        <v>6750</v>
      </c>
      <c r="J11" s="23" t="s">
        <v>27</v>
      </c>
    </row>
    <row r="12" spans="1:10" x14ac:dyDescent="0.25">
      <c r="A12" s="17">
        <f t="shared" si="0"/>
        <v>6</v>
      </c>
      <c r="B12" s="18" t="s">
        <v>15</v>
      </c>
      <c r="C12" s="19">
        <v>206</v>
      </c>
      <c r="D12" s="18" t="s">
        <v>34</v>
      </c>
      <c r="E12" s="18" t="s">
        <v>35</v>
      </c>
      <c r="F12" s="20">
        <v>17110</v>
      </c>
      <c r="G12" s="21" t="s">
        <v>26</v>
      </c>
      <c r="H12" s="22">
        <v>41459</v>
      </c>
      <c r="I12" s="20">
        <v>17110</v>
      </c>
      <c r="J12" s="23" t="s">
        <v>36</v>
      </c>
    </row>
    <row r="13" spans="1:10" x14ac:dyDescent="0.25">
      <c r="A13" s="17">
        <f t="shared" si="0"/>
        <v>7</v>
      </c>
      <c r="B13" s="18" t="s">
        <v>15</v>
      </c>
      <c r="C13" s="19">
        <v>14334</v>
      </c>
      <c r="D13" s="18" t="s">
        <v>37</v>
      </c>
      <c r="E13" s="18" t="s">
        <v>38</v>
      </c>
      <c r="F13" s="20">
        <v>14515.2</v>
      </c>
      <c r="G13" s="21" t="s">
        <v>26</v>
      </c>
      <c r="H13" s="22">
        <v>41509</v>
      </c>
      <c r="I13" s="20">
        <v>14515.2</v>
      </c>
      <c r="J13" s="23" t="s">
        <v>36</v>
      </c>
    </row>
    <row r="14" spans="1:10" x14ac:dyDescent="0.25">
      <c r="A14" s="17">
        <f t="shared" si="0"/>
        <v>8</v>
      </c>
      <c r="B14" s="18" t="s">
        <v>15</v>
      </c>
      <c r="C14" s="19">
        <v>14419</v>
      </c>
      <c r="D14" s="18" t="s">
        <v>37</v>
      </c>
      <c r="E14" s="18" t="s">
        <v>38</v>
      </c>
      <c r="F14" s="20">
        <v>3417.6</v>
      </c>
      <c r="G14" s="21" t="s">
        <v>26</v>
      </c>
      <c r="H14" s="22">
        <v>41512</v>
      </c>
      <c r="I14" s="20">
        <v>3417.6</v>
      </c>
      <c r="J14" s="23" t="s">
        <v>36</v>
      </c>
    </row>
    <row r="15" spans="1:10" x14ac:dyDescent="0.25">
      <c r="A15" s="17">
        <f t="shared" si="0"/>
        <v>9</v>
      </c>
      <c r="B15" s="18" t="s">
        <v>15</v>
      </c>
      <c r="C15" s="19">
        <v>14595</v>
      </c>
      <c r="D15" s="18" t="s">
        <v>37</v>
      </c>
      <c r="E15" s="18" t="s">
        <v>38</v>
      </c>
      <c r="F15" s="20">
        <v>2809.6</v>
      </c>
      <c r="G15" s="21" t="s">
        <v>26</v>
      </c>
      <c r="H15" s="22">
        <v>41519</v>
      </c>
      <c r="I15" s="20">
        <v>2809.6</v>
      </c>
      <c r="J15" s="23" t="s">
        <v>36</v>
      </c>
    </row>
    <row r="16" spans="1:10" x14ac:dyDescent="0.25">
      <c r="A16" s="17">
        <f t="shared" si="0"/>
        <v>10</v>
      </c>
      <c r="B16" s="18" t="s">
        <v>15</v>
      </c>
      <c r="C16" s="19">
        <v>16271</v>
      </c>
      <c r="D16" s="18" t="s">
        <v>37</v>
      </c>
      <c r="E16" s="18" t="s">
        <v>38</v>
      </c>
      <c r="F16" s="20">
        <v>6982.4</v>
      </c>
      <c r="G16" s="21" t="s">
        <v>19</v>
      </c>
      <c r="H16" s="22">
        <v>41579</v>
      </c>
      <c r="I16" s="20">
        <v>6982.4</v>
      </c>
      <c r="J16" s="23" t="s">
        <v>36</v>
      </c>
    </row>
    <row r="17" spans="1:10" x14ac:dyDescent="0.25">
      <c r="A17" s="17">
        <f t="shared" si="0"/>
        <v>11</v>
      </c>
      <c r="B17" s="18" t="s">
        <v>15</v>
      </c>
      <c r="C17" s="19">
        <v>15410</v>
      </c>
      <c r="D17" s="18" t="s">
        <v>37</v>
      </c>
      <c r="E17" s="18" t="s">
        <v>38</v>
      </c>
      <c r="F17" s="20">
        <v>24729.599999999999</v>
      </c>
      <c r="G17" s="21" t="s">
        <v>19</v>
      </c>
      <c r="H17" s="22">
        <v>41546</v>
      </c>
      <c r="I17" s="20">
        <v>24729.599999999999</v>
      </c>
      <c r="J17" s="23" t="s">
        <v>36</v>
      </c>
    </row>
    <row r="18" spans="1:10" x14ac:dyDescent="0.25">
      <c r="A18" s="17">
        <f t="shared" si="0"/>
        <v>12</v>
      </c>
      <c r="B18" s="18" t="s">
        <v>15</v>
      </c>
      <c r="C18" s="19">
        <v>18573</v>
      </c>
      <c r="D18" s="18" t="s">
        <v>39</v>
      </c>
      <c r="E18" s="18" t="s">
        <v>40</v>
      </c>
      <c r="F18" s="20">
        <v>24284.400000000001</v>
      </c>
      <c r="G18" s="21" t="s">
        <v>19</v>
      </c>
      <c r="H18" s="22">
        <v>41900</v>
      </c>
      <c r="I18" s="20">
        <v>24284.400000000001</v>
      </c>
      <c r="J18" s="23" t="s">
        <v>27</v>
      </c>
    </row>
    <row r="19" spans="1:10" x14ac:dyDescent="0.25">
      <c r="A19" s="17">
        <f t="shared" si="0"/>
        <v>13</v>
      </c>
      <c r="B19" s="18" t="s">
        <v>15</v>
      </c>
      <c r="C19" s="19">
        <v>18661</v>
      </c>
      <c r="D19" s="18" t="s">
        <v>39</v>
      </c>
      <c r="E19" s="18" t="s">
        <v>41</v>
      </c>
      <c r="F19" s="20">
        <v>55312.5</v>
      </c>
      <c r="G19" s="21" t="s">
        <v>19</v>
      </c>
      <c r="H19" s="22">
        <v>41941</v>
      </c>
      <c r="I19" s="20">
        <v>55312.5</v>
      </c>
      <c r="J19" s="23" t="s">
        <v>27</v>
      </c>
    </row>
    <row r="20" spans="1:10" x14ac:dyDescent="0.25">
      <c r="A20" s="17">
        <f t="shared" si="0"/>
        <v>14</v>
      </c>
      <c r="B20" s="18" t="s">
        <v>15</v>
      </c>
      <c r="C20" s="24">
        <v>18709</v>
      </c>
      <c r="D20" s="18" t="s">
        <v>39</v>
      </c>
      <c r="E20" s="18" t="s">
        <v>42</v>
      </c>
      <c r="F20" s="20">
        <v>5841</v>
      </c>
      <c r="G20" s="21" t="s">
        <v>19</v>
      </c>
      <c r="H20" s="22">
        <v>41967</v>
      </c>
      <c r="I20" s="20">
        <v>5841</v>
      </c>
      <c r="J20" s="23" t="s">
        <v>27</v>
      </c>
    </row>
    <row r="21" spans="1:10" x14ac:dyDescent="0.25">
      <c r="A21" s="17">
        <f t="shared" si="0"/>
        <v>15</v>
      </c>
      <c r="B21" s="18" t="s">
        <v>15</v>
      </c>
      <c r="C21" s="24">
        <v>9019</v>
      </c>
      <c r="D21" s="18" t="s">
        <v>43</v>
      </c>
      <c r="E21" s="18" t="s">
        <v>44</v>
      </c>
      <c r="F21" s="20">
        <v>25312.42</v>
      </c>
      <c r="G21" s="21" t="s">
        <v>19</v>
      </c>
      <c r="H21" s="22">
        <v>41927</v>
      </c>
      <c r="I21" s="20">
        <v>25312.42</v>
      </c>
      <c r="J21" s="23" t="s">
        <v>36</v>
      </c>
    </row>
    <row r="22" spans="1:10" x14ac:dyDescent="0.25">
      <c r="A22" s="17">
        <f t="shared" si="0"/>
        <v>16</v>
      </c>
      <c r="B22" s="18" t="s">
        <v>15</v>
      </c>
      <c r="C22" s="24" t="s">
        <v>45</v>
      </c>
      <c r="D22" s="18" t="s">
        <v>46</v>
      </c>
      <c r="E22" s="18" t="s">
        <v>47</v>
      </c>
      <c r="F22" s="20">
        <v>53016.49</v>
      </c>
      <c r="G22" s="21" t="s">
        <v>19</v>
      </c>
      <c r="H22" s="22">
        <v>42500</v>
      </c>
      <c r="I22" s="20">
        <v>53016.49</v>
      </c>
      <c r="J22" s="23" t="s">
        <v>48</v>
      </c>
    </row>
    <row r="23" spans="1:10" x14ac:dyDescent="0.25">
      <c r="A23" s="17">
        <f t="shared" si="0"/>
        <v>17</v>
      </c>
      <c r="B23" s="18" t="s">
        <v>15</v>
      </c>
      <c r="C23" s="24" t="s">
        <v>49</v>
      </c>
      <c r="D23" s="18" t="s">
        <v>50</v>
      </c>
      <c r="E23" s="18" t="s">
        <v>51</v>
      </c>
      <c r="F23" s="20">
        <v>9049.9</v>
      </c>
      <c r="G23" s="21" t="s">
        <v>19</v>
      </c>
      <c r="H23" s="22">
        <v>42493</v>
      </c>
      <c r="I23" s="20">
        <v>9049.9</v>
      </c>
      <c r="J23" s="23" t="s">
        <v>48</v>
      </c>
    </row>
    <row r="24" spans="1:10" x14ac:dyDescent="0.25">
      <c r="A24" s="17">
        <f t="shared" si="0"/>
        <v>18</v>
      </c>
      <c r="B24" s="18" t="s">
        <v>15</v>
      </c>
      <c r="C24" s="24" t="s">
        <v>52</v>
      </c>
      <c r="D24" s="18" t="s">
        <v>53</v>
      </c>
      <c r="E24" s="18" t="s">
        <v>54</v>
      </c>
      <c r="F24" s="20">
        <v>13771.12</v>
      </c>
      <c r="G24" s="21" t="s">
        <v>19</v>
      </c>
      <c r="H24" s="22">
        <v>42502</v>
      </c>
      <c r="I24" s="20">
        <v>13771.12</v>
      </c>
      <c r="J24" s="23" t="s">
        <v>48</v>
      </c>
    </row>
    <row r="25" spans="1:10" x14ac:dyDescent="0.25">
      <c r="A25" s="17">
        <f t="shared" si="0"/>
        <v>19</v>
      </c>
      <c r="B25" s="18" t="s">
        <v>15</v>
      </c>
      <c r="C25" s="24" t="s">
        <v>55</v>
      </c>
      <c r="D25" s="18" t="s">
        <v>53</v>
      </c>
      <c r="E25" s="18" t="s">
        <v>54</v>
      </c>
      <c r="F25" s="20">
        <v>13806</v>
      </c>
      <c r="G25" s="21" t="s">
        <v>56</v>
      </c>
      <c r="H25" s="22">
        <v>42502</v>
      </c>
      <c r="I25" s="20">
        <v>13806</v>
      </c>
      <c r="J25" s="23" t="s">
        <v>48</v>
      </c>
    </row>
    <row r="26" spans="1:10" x14ac:dyDescent="0.25">
      <c r="A26" s="17">
        <f t="shared" si="0"/>
        <v>20</v>
      </c>
      <c r="B26" s="18" t="s">
        <v>15</v>
      </c>
      <c r="C26" s="24" t="s">
        <v>57</v>
      </c>
      <c r="D26" s="18" t="s">
        <v>58</v>
      </c>
      <c r="E26" s="18" t="s">
        <v>59</v>
      </c>
      <c r="F26" s="20">
        <v>10519.05</v>
      </c>
      <c r="G26" s="21" t="s">
        <v>26</v>
      </c>
      <c r="H26" s="22">
        <v>42467</v>
      </c>
      <c r="I26" s="20">
        <v>10519.05</v>
      </c>
      <c r="J26" s="23" t="s">
        <v>48</v>
      </c>
    </row>
    <row r="27" spans="1:10" x14ac:dyDescent="0.25">
      <c r="A27" s="17">
        <f t="shared" si="0"/>
        <v>21</v>
      </c>
      <c r="B27" s="18" t="s">
        <v>15</v>
      </c>
      <c r="C27" s="24" t="s">
        <v>60</v>
      </c>
      <c r="D27" s="18" t="s">
        <v>58</v>
      </c>
      <c r="E27" s="18" t="s">
        <v>59</v>
      </c>
      <c r="F27" s="20">
        <v>7039.2</v>
      </c>
      <c r="G27" s="21" t="s">
        <v>26</v>
      </c>
      <c r="H27" s="22">
        <v>42465</v>
      </c>
      <c r="I27" s="20">
        <v>7039.2</v>
      </c>
      <c r="J27" s="23" t="s">
        <v>48</v>
      </c>
    </row>
    <row r="28" spans="1:10" x14ac:dyDescent="0.25">
      <c r="A28" s="17">
        <f t="shared" si="0"/>
        <v>22</v>
      </c>
      <c r="B28" s="18" t="s">
        <v>15</v>
      </c>
      <c r="C28" s="24" t="s">
        <v>61</v>
      </c>
      <c r="D28" s="18" t="s">
        <v>62</v>
      </c>
      <c r="E28" s="18" t="s">
        <v>54</v>
      </c>
      <c r="F28" s="20">
        <v>13959.32</v>
      </c>
      <c r="G28" s="21" t="s">
        <v>26</v>
      </c>
      <c r="H28" s="22">
        <v>42482</v>
      </c>
      <c r="I28" s="20">
        <v>13959.32</v>
      </c>
      <c r="J28" s="23" t="s">
        <v>48</v>
      </c>
    </row>
    <row r="29" spans="1:10" x14ac:dyDescent="0.25">
      <c r="A29" s="17">
        <f t="shared" si="0"/>
        <v>23</v>
      </c>
      <c r="B29" s="18" t="s">
        <v>15</v>
      </c>
      <c r="C29" s="24" t="s">
        <v>63</v>
      </c>
      <c r="D29" s="18" t="s">
        <v>64</v>
      </c>
      <c r="E29" s="18" t="s">
        <v>65</v>
      </c>
      <c r="F29" s="20">
        <v>63718.94</v>
      </c>
      <c r="G29" s="21" t="s">
        <v>26</v>
      </c>
      <c r="H29" s="22">
        <v>42459</v>
      </c>
      <c r="I29" s="20">
        <v>63718.94</v>
      </c>
      <c r="J29" s="23" t="s">
        <v>48</v>
      </c>
    </row>
    <row r="30" spans="1:10" x14ac:dyDescent="0.25">
      <c r="A30" s="17">
        <f t="shared" si="0"/>
        <v>24</v>
      </c>
      <c r="B30" s="18" t="s">
        <v>15</v>
      </c>
      <c r="C30" s="24" t="s">
        <v>66</v>
      </c>
      <c r="D30" s="18" t="s">
        <v>64</v>
      </c>
      <c r="E30" s="18" t="s">
        <v>67</v>
      </c>
      <c r="F30" s="20">
        <v>78698.92</v>
      </c>
      <c r="G30" s="21" t="s">
        <v>26</v>
      </c>
      <c r="H30" s="22">
        <v>42433</v>
      </c>
      <c r="I30" s="20">
        <v>78698.92</v>
      </c>
      <c r="J30" s="23" t="s">
        <v>48</v>
      </c>
    </row>
    <row r="31" spans="1:10" x14ac:dyDescent="0.25">
      <c r="A31" s="17">
        <f t="shared" si="0"/>
        <v>25</v>
      </c>
      <c r="B31" s="18" t="s">
        <v>15</v>
      </c>
      <c r="C31" s="24" t="s">
        <v>68</v>
      </c>
      <c r="D31" s="18" t="s">
        <v>69</v>
      </c>
      <c r="E31" s="18" t="s">
        <v>70</v>
      </c>
      <c r="F31" s="20">
        <v>176207.04</v>
      </c>
      <c r="G31" s="21" t="s">
        <v>26</v>
      </c>
      <c r="H31" s="22">
        <v>42481</v>
      </c>
      <c r="I31" s="20">
        <v>176207.04</v>
      </c>
      <c r="J31" s="23" t="s">
        <v>48</v>
      </c>
    </row>
    <row r="32" spans="1:10" x14ac:dyDescent="0.25">
      <c r="A32" s="17">
        <f t="shared" si="0"/>
        <v>26</v>
      </c>
      <c r="B32" s="18" t="s">
        <v>15</v>
      </c>
      <c r="C32" s="24" t="s">
        <v>71</v>
      </c>
      <c r="D32" s="18" t="s">
        <v>69</v>
      </c>
      <c r="E32" s="18" t="s">
        <v>70</v>
      </c>
      <c r="F32" s="20">
        <v>155023.67999999999</v>
      </c>
      <c r="G32" s="21" t="s">
        <v>26</v>
      </c>
      <c r="H32" s="22">
        <v>42465</v>
      </c>
      <c r="I32" s="20">
        <v>155023.67999999999</v>
      </c>
      <c r="J32" s="23" t="s">
        <v>48</v>
      </c>
    </row>
    <row r="33" spans="1:10" ht="15.75" thickBot="1" x14ac:dyDescent="0.3">
      <c r="A33" s="25">
        <f t="shared" si="0"/>
        <v>27</v>
      </c>
      <c r="B33" s="26" t="s">
        <v>15</v>
      </c>
      <c r="C33" s="27" t="s">
        <v>72</v>
      </c>
      <c r="D33" s="26" t="s">
        <v>69</v>
      </c>
      <c r="E33" s="26" t="s">
        <v>70</v>
      </c>
      <c r="F33" s="28">
        <v>136568.48000000001</v>
      </c>
      <c r="G33" s="29" t="s">
        <v>26</v>
      </c>
      <c r="H33" s="30">
        <v>42504</v>
      </c>
      <c r="I33" s="28">
        <v>136568.48000000001</v>
      </c>
      <c r="J33" s="31" t="s">
        <v>48</v>
      </c>
    </row>
  </sheetData>
  <mergeCells count="5">
    <mergeCell ref="A1:J1"/>
    <mergeCell ref="A2:J2"/>
    <mergeCell ref="A3:J3"/>
    <mergeCell ref="A4:J4"/>
    <mergeCell ref="A5:J5"/>
  </mergeCells>
  <printOptions horizontalCentered="1"/>
  <pageMargins left="0.70866141732283505" right="0.70866141732283505" top="0.74803149606299202" bottom="0.74803149606299202" header="0.31496062992126" footer="0.31496062992126"/>
  <pageSetup paperSize="5"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2016 ok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Jesus M. Payano R.</cp:lastModifiedBy>
  <dcterms:created xsi:type="dcterms:W3CDTF">2017-01-11T14:50:26Z</dcterms:created>
  <dcterms:modified xsi:type="dcterms:W3CDTF">2017-01-11T14:52:15Z</dcterms:modified>
</cp:coreProperties>
</file>