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6\07 JULIO\TRANSPARENCIA COMPRAS Y CONTRATACIONES 2016\REPORTES\"/>
    </mc:Choice>
  </mc:AlternateContent>
  <bookViews>
    <workbookView xWindow="0" yWindow="0" windowWidth="25200" windowHeight="11985"/>
  </bookViews>
  <sheets>
    <sheet name="Comparación de Precios 4to trim" sheetId="1" r:id="rId1"/>
  </sheets>
  <definedNames>
    <definedName name="_xlnm._FilterDatabase" localSheetId="0" hidden="1">'Comparación de Precios 4to trim'!$A$6:$J$325</definedName>
    <definedName name="_xlnm.Print_Area" localSheetId="0">'Comparación de Precios 4to trim'!$A$1:$I$328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8" i="1" l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<sst xmlns="http://schemas.openxmlformats.org/spreadsheetml/2006/main" count="1591" uniqueCount="633">
  <si>
    <t>Dirección General de Presupuesto</t>
  </si>
  <si>
    <t>"Año de fomento a la vivienda"</t>
  </si>
  <si>
    <t>Lista de Compras y Contrataciones: Comparación de Precios</t>
  </si>
  <si>
    <t>Correspondiente al cuarto trimestre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</si>
  <si>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</si>
  <si>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</si>
  <si>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</si>
  <si>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</si>
  <si>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</si>
  <si>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</si>
  <si>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Selección</t>
  </si>
  <si>
    <t>DIGEPRES-CO-OR-1/2015</t>
  </si>
  <si>
    <t>Reparación de vehículo de motor</t>
  </si>
  <si>
    <t>TALLERES J&amp;M, SRL</t>
  </si>
  <si>
    <t>Aprobado</t>
  </si>
  <si>
    <t>Compras Directas</t>
  </si>
  <si>
    <t>    </t>
  </si>
  <si>
    <t>DIGEPRES-CO-OR-2/2015</t>
  </si>
  <si>
    <t>Servicio de lavado de vehículos</t>
  </si>
  <si>
    <t>TOMAS GOMEZ CHECO, SRL</t>
  </si>
  <si>
    <t>Compras Menores</t>
  </si>
  <si>
    <t>DIGEPRES-CO-OR-3/2015</t>
  </si>
  <si>
    <t>Reparación de unidad generadora de agua en A/A</t>
  </si>
  <si>
    <t>WV ENGINEERING LTD, SRL</t>
  </si>
  <si>
    <t>Comparación de Precios</t>
  </si>
  <si>
    <t>DIGEPRES-CO-OR-4/2015</t>
  </si>
  <si>
    <t>Mantenimiento de vehículo de motor</t>
  </si>
  <si>
    <t>TECNI AIRE DAVID, SRL</t>
  </si>
  <si>
    <t>Licitación Restringida</t>
  </si>
  <si>
    <t>DIGEPRES-CO-OR-5/2015</t>
  </si>
  <si>
    <t>CENTRO DE SERVICIO AUTOMOTRIZ QUIROZ, SRL</t>
  </si>
  <si>
    <t>Licitación Pública</t>
  </si>
  <si>
    <t>DIGEPRES-CO-OR-6/2015</t>
  </si>
  <si>
    <t>Mantenimiento de vehículo (134,890 Kms)</t>
  </si>
  <si>
    <t>AUTOCAMIONES, SA</t>
  </si>
  <si>
    <t>DIGEPRES-CO-OR-7/2015</t>
  </si>
  <si>
    <t>Contratación de servicio musical</t>
  </si>
  <si>
    <t>ESBOZO, SRL</t>
  </si>
  <si>
    <t>DIGEPRES-CO-OR-8/2015</t>
  </si>
  <si>
    <t>Adquisición de presentes navideños</t>
  </si>
  <si>
    <t>CENTRO CUESTA NACIONAL, SAS</t>
  </si>
  <si>
    <t>DIGEPRES-CO-OR-9/2015</t>
  </si>
  <si>
    <t>Servicio de evaluación de personal</t>
  </si>
  <si>
    <t>JOBS &amp; PEOPLE, SRL</t>
  </si>
  <si>
    <t>DIGEPRES-CO-OR-10/2015</t>
  </si>
  <si>
    <t>DELTA COMERCIAL, SA</t>
  </si>
  <si>
    <t>DIGEPRES-CO-OR-11/2015</t>
  </si>
  <si>
    <t>Adquisición de cenas y jugos</t>
  </si>
  <si>
    <t>COLMADO CAFETERIA ORTIZ, SRL</t>
  </si>
  <si>
    <t>DIGEPRES-CO-OR-12/2015</t>
  </si>
  <si>
    <t>Adquisición de refrigerio para taller de capacitación</t>
  </si>
  <si>
    <t>XIOMARI VELOZ D' LUJO FIESTA, SRL</t>
  </si>
  <si>
    <t>DIGEPRES-OC-OR-1/2015</t>
  </si>
  <si>
    <t>Adquisición de café para consumo de esta Dirección</t>
  </si>
  <si>
    <t>INDUSTRIAS BANILEJAS, SAS</t>
  </si>
  <si>
    <t>DIGEPRES-OC-OR-2/2015</t>
  </si>
  <si>
    <t>Adquisición de termos bandejas y manteles</t>
  </si>
  <si>
    <t>DIGEPRES-OC-OR-3/2015</t>
  </si>
  <si>
    <t>Adquisición de llavines y brazos hidráulico</t>
  </si>
  <si>
    <t>LUYENS COMERCIAL, SRL</t>
  </si>
  <si>
    <t>DIGEPRES-OC-OR-4/2015</t>
  </si>
  <si>
    <t>Impresión de tarjetas de presentación</t>
  </si>
  <si>
    <t>GRUPO ASTRO, SRL</t>
  </si>
  <si>
    <t>DIGEPRES-CO-OR-13/2015</t>
  </si>
  <si>
    <t>Adquision de medicamentos</t>
  </si>
  <si>
    <t>FARMACIA MEXICO, SRL</t>
  </si>
  <si>
    <t>DIGEPRES-OC-OR-42/2016</t>
  </si>
  <si>
    <t>Adquisición de Bonos para personal de esta Dirección</t>
  </si>
  <si>
    <t>DIGEPRES-CO-OR-15/2015</t>
  </si>
  <si>
    <t>DIGEPRES-CO-OR-16/2015</t>
  </si>
  <si>
    <t>Adquisición de artículos comestibles variados</t>
  </si>
  <si>
    <t>DIGEPRES-OC-OR-6/2015</t>
  </si>
  <si>
    <t>Adquisición de arreglo de flores (corona)</t>
  </si>
  <si>
    <t>CELIA GISELE ABREU ARIAS</t>
  </si>
  <si>
    <t>DIGEPRES-OC-OR-7/2015</t>
  </si>
  <si>
    <t>Adquisición de artículos de informática</t>
  </si>
  <si>
    <t>MERCANTIL DE OFICINA, SRL</t>
  </si>
  <si>
    <t>DIGEPRES-OC-OR-8/2015</t>
  </si>
  <si>
    <t>Adquisición de tickets de combustibles</t>
  </si>
  <si>
    <t>ERIK GAS DEL 2000, SRL</t>
  </si>
  <si>
    <t>DIGEPRES-CO-OR-17/2015</t>
  </si>
  <si>
    <t>DIGEPRES-CO-OR-18/2015</t>
  </si>
  <si>
    <t>Renovación de Suscripción de periódico</t>
  </si>
  <si>
    <t>EDITORA EL CARIBE, SA</t>
  </si>
  <si>
    <t>DIGEPRES-OC-OR-9/2015</t>
  </si>
  <si>
    <t>Adquisición de Batería para vehículo</t>
  </si>
  <si>
    <t>COMERCIAL SANTANA, SRL</t>
  </si>
  <si>
    <t>DIGEPRES-OC-OR-10/2015</t>
  </si>
  <si>
    <t>Adquisición de artículos ferreteros</t>
  </si>
  <si>
    <t>TORNILLOS Y SERVICIOS INDUSTRIALES TSI, EIRL</t>
  </si>
  <si>
    <t>DIGEPRES-OC-OR-11/2015</t>
  </si>
  <si>
    <t>Impresión de botones distintivos</t>
  </si>
  <si>
    <t>DIGEPRES-OC-OR-12/2015</t>
  </si>
  <si>
    <t>Adquisición de computadora</t>
  </si>
  <si>
    <t>DIGEPRES-OC-OR-13/2015</t>
  </si>
  <si>
    <t>Adquisición de tóner para impresora Toshiba 6550C</t>
  </si>
  <si>
    <t>DISTOSA, SRL</t>
  </si>
  <si>
    <t>DIGEPRES-OC-OR-14/2015</t>
  </si>
  <si>
    <t>Adquisición de kit de mantenimiento de impresoras</t>
  </si>
  <si>
    <t>PRODUCTIVE BUSINESS SOLUTIONS DOMINICANA, SAS</t>
  </si>
  <si>
    <t>DIGEPRES-OC-OR-15/2015</t>
  </si>
  <si>
    <t>Adquisición de artículos de impresión de carnet</t>
  </si>
  <si>
    <t>METRO TECNOLOGIA (METROTEC), SRL</t>
  </si>
  <si>
    <t>DIGEPRES-CO-OR-19/2015</t>
  </si>
  <si>
    <t>Reparación de vehículos de motor **</t>
  </si>
  <si>
    <t>DIGEPRES-CO-OR-20/2015</t>
  </si>
  <si>
    <t>Reparación y pintura de vehículo</t>
  </si>
  <si>
    <t>MOLINA AUTO CENTER &amp; PARTS, SRL</t>
  </si>
  <si>
    <t>DIGEPRES-CO-OR-21/2015</t>
  </si>
  <si>
    <t>Adquisición de combustible para planta eléctrica</t>
  </si>
  <si>
    <t>DIGEPRES-CO-OR-22/2015</t>
  </si>
  <si>
    <t>Adquisición de almuerzos para semana 1 al 15 de Dic. 2014</t>
  </si>
  <si>
    <t>DIGEPRES-OC-OR-16/2015</t>
  </si>
  <si>
    <t>EDITORA EL NUEVO DIARIO, SA</t>
  </si>
  <si>
    <t>DIGEPRES-OC-OR-17/2015</t>
  </si>
  <si>
    <t>Renovación de suscrición de periódico</t>
  </si>
  <si>
    <t>EDITORA LISTIN DIARIO, SA (LISTIN DIARIO)</t>
  </si>
  <si>
    <t>DIGEPRES-OC-OR-18/2015</t>
  </si>
  <si>
    <t>Adquisición de tóner para impresoras Xerox</t>
  </si>
  <si>
    <t>DIGEPRES-CO-OR-23/2015</t>
  </si>
  <si>
    <t>Reparación de vehículos de motor</t>
  </si>
  <si>
    <t>DIGEPRES-CO-OR-24/2015</t>
  </si>
  <si>
    <t>Servicio de reparación de aire acondicionado de vehículo</t>
  </si>
  <si>
    <t>DIGEPRES-CO-OR-25/2015</t>
  </si>
  <si>
    <t>Reparación derrame de aceite de camioneta Isuzu</t>
  </si>
  <si>
    <t>DIGEPRES-OC-OR-19/2015</t>
  </si>
  <si>
    <t>Adquisición de suministro de oficina</t>
  </si>
  <si>
    <t>DIGEPRES-CO-OR-26/2015</t>
  </si>
  <si>
    <t>Chequeo de planta eléctrica por desperfecto</t>
  </si>
  <si>
    <t>ELECTROM, SAS</t>
  </si>
  <si>
    <t>DIGEPRES-CO-OR-27/2015</t>
  </si>
  <si>
    <t>Contratación servicios de evaluación de personal</t>
  </si>
  <si>
    <t>DIGEPRES-OC-OR-20/2015</t>
  </si>
  <si>
    <t>Adquisición de azúcar Refino</t>
  </si>
  <si>
    <t>ROSA MARIA DURAN HILARIO</t>
  </si>
  <si>
    <t>DIGEPRES-OC-OR-21/2015</t>
  </si>
  <si>
    <t>DIGEPRES-CO-OR-28/2015</t>
  </si>
  <si>
    <t>Adquisición servicios de almuerzos (17-28 nov 2014)</t>
  </si>
  <si>
    <t>ALAMESA, SRL</t>
  </si>
  <si>
    <t>DIGEPRES-CO-OR-29/2015</t>
  </si>
  <si>
    <t>Adquisición almuerzos y cena</t>
  </si>
  <si>
    <t>DIGEPRES-CO-OR-30/2015</t>
  </si>
  <si>
    <t>Adquisición de cena y almuerzo para liga de Softball</t>
  </si>
  <si>
    <t>DIGEPRES-OC-OR-22/2015</t>
  </si>
  <si>
    <t>Adquisición de pelotas para softball</t>
  </si>
  <si>
    <t>DIGEPRES-CO-OR-31/2015</t>
  </si>
  <si>
    <t>DIGEPRES-CO-OR-32/2015</t>
  </si>
  <si>
    <t>Reparación de oficina en yeso y pintura</t>
  </si>
  <si>
    <t>LIMPIEXPRESS, SRL</t>
  </si>
  <si>
    <t>DIGEPRES-OC-OR-23/2015</t>
  </si>
  <si>
    <t>DIGEPRES-OC-OR-24/2015</t>
  </si>
  <si>
    <t>DIGEPRES-CO-OR-33/2015</t>
  </si>
  <si>
    <t>DIGEPRES-CO-OR-34/2015</t>
  </si>
  <si>
    <t>Adquisición de tiques de combustibles</t>
  </si>
  <si>
    <t>DIGEPRES-CO-OR-36/2015</t>
  </si>
  <si>
    <t>Adquisición de artículos comestible y nevera ejecutiva</t>
  </si>
  <si>
    <t>DIGEPRES-CO-OR-37/2015</t>
  </si>
  <si>
    <t>Reparación de fotocopiadora Studio 283</t>
  </si>
  <si>
    <t>DIGEPRES-OC-OR-26/2015</t>
  </si>
  <si>
    <t>Adquisición de Impresoras laser impresión a Doble cara</t>
  </si>
  <si>
    <t>OFFITEK, SRL</t>
  </si>
  <si>
    <t>DIGEPRES-OC-OR-27/2015</t>
  </si>
  <si>
    <t>Reparación de puertas de cristal</t>
  </si>
  <si>
    <t>BLAS OMAR CAMILO CARABALLO</t>
  </si>
  <si>
    <t>DIGEPRES-CO-OR-38/2015</t>
  </si>
  <si>
    <t>Reparación del baño del 4to piso (Mujeres)</t>
  </si>
  <si>
    <t>O&amp;C INGENIEROS ARQUITECTOS, SRL</t>
  </si>
  <si>
    <t>DIGEPRES-CO-OR-39/2015</t>
  </si>
  <si>
    <t>Adquisición de agua mineral</t>
  </si>
  <si>
    <t>AGUA CRYSTAL, SA</t>
  </si>
  <si>
    <t>DIGEPRES-OC-OR-28/2015</t>
  </si>
  <si>
    <t>Fabricación de armario para retención de armas de fuego</t>
  </si>
  <si>
    <t>DIGEPRES-OC-OR-29/2015</t>
  </si>
  <si>
    <t>Adquisición de goma (llanta) para vehículo</t>
  </si>
  <si>
    <t>DIGEPRES-CO-OR-40/2015</t>
  </si>
  <si>
    <t>Adquisición de Pasajes Aéreos y Hospedaje</t>
  </si>
  <si>
    <t>SERVICES TRAVEL, SRL</t>
  </si>
  <si>
    <t>DIGEPRES-OC-OR-30/2015</t>
  </si>
  <si>
    <t>Fabricación de mesas para uso de esta Dirección</t>
  </si>
  <si>
    <t>DIGEPRES-CO-OR-43/2015</t>
  </si>
  <si>
    <t>Adquisición de almuerzo para personal de Digepres</t>
  </si>
  <si>
    <t>DIGEPRES-CO-OR-44/2015</t>
  </si>
  <si>
    <t>Contratación de lavado de vehículos</t>
  </si>
  <si>
    <t>DIGEPRES-OC-OR-31/2015</t>
  </si>
  <si>
    <t>DIGEPRES-CO-OR-45/2015</t>
  </si>
  <si>
    <t>pago servicio de legalización de contratos</t>
  </si>
  <si>
    <t>RAFAEL AUGUSTO ESPINOSA ACOSTA</t>
  </si>
  <si>
    <t>DIGEPRES-OC-OR-32/2015</t>
  </si>
  <si>
    <t>Adquisición de pintura y llavines</t>
  </si>
  <si>
    <t>DIGEPRES-OC-OR-33/2015</t>
  </si>
  <si>
    <t>DIGEPRES-OC-OR-34/2015</t>
  </si>
  <si>
    <t>DIGEPRES-OC-OR-35/2015</t>
  </si>
  <si>
    <t>Adquisición de mascarilla y guantes</t>
  </si>
  <si>
    <t>DIGEPRES-CO-OR-46/2015</t>
  </si>
  <si>
    <t>DIGEPRES-CO-OR-47/2015</t>
  </si>
  <si>
    <t>Adquisición de Servicios de almuerzo preparado (2da Q enero15)</t>
  </si>
  <si>
    <t>DIGEPRES-OC-OR-36/2015</t>
  </si>
  <si>
    <t>Adquisición suministro de limpieza</t>
  </si>
  <si>
    <t>DIGEPRES-CO-OR-48/2015</t>
  </si>
  <si>
    <t>DIGEPRES-CO-OR-49/2015</t>
  </si>
  <si>
    <t>DIGEPRES-CO-OR-50/2015</t>
  </si>
  <si>
    <t>Reparación y mantenimiento de vehículos</t>
  </si>
  <si>
    <t>DIGEPRES-CO-OR-51/2015</t>
  </si>
  <si>
    <t>Instalación de cortinas de aluminio</t>
  </si>
  <si>
    <t>VENECIANAS DEL CARIBE, SRL</t>
  </si>
  <si>
    <t>DIGEPRES-CO-OR-52/2015</t>
  </si>
  <si>
    <t>DIGEPRES-OC-OR-37/2015</t>
  </si>
  <si>
    <t>Adquisición de Adaptador de computadora</t>
  </si>
  <si>
    <t>CENTRO ESPECIALIZADO DE COMPUTACION, SRL</t>
  </si>
  <si>
    <t>DIGEPRES-OC-OR-38/2015</t>
  </si>
  <si>
    <t>Adquisición de accesorios de informática</t>
  </si>
  <si>
    <t>DIGEPRES-OC-OR-39/2015</t>
  </si>
  <si>
    <t>DIGEPRES-OC-OR-40/2015</t>
  </si>
  <si>
    <t>Adquisición suministro de oficina</t>
  </si>
  <si>
    <t>DIGEPRES-OC-OR-41/2015</t>
  </si>
  <si>
    <t>Adquisición de tices de combustibles</t>
  </si>
  <si>
    <t>DIGEPRES-CO-OR-53/2015</t>
  </si>
  <si>
    <t>Adquisición de refrigerio para reunión de la Sub Directora</t>
  </si>
  <si>
    <t>ANGIE PORCELLA CATERING, SRL</t>
  </si>
  <si>
    <t>DIGEPRES-CO-OR-54/2015</t>
  </si>
  <si>
    <t>Contratación servicio de reparación de fotocopiadora</t>
  </si>
  <si>
    <t>DIGEPRES-CO-OR-55/2015</t>
  </si>
  <si>
    <t>Adquisición de artículos de limpieza</t>
  </si>
  <si>
    <t>DIGEPRES-CO-OR-56/2015</t>
  </si>
  <si>
    <t>Adquisición de cena preparada para consumo de esta Dirección</t>
  </si>
  <si>
    <t>DIGEPRES-OC-OR-42/2015</t>
  </si>
  <si>
    <t>Adquisición artículos para consumo de la institución</t>
  </si>
  <si>
    <t>DIGEPRES-OC-OR-43/2015</t>
  </si>
  <si>
    <t>Adquisición de artículos promocionales</t>
  </si>
  <si>
    <t>LOGOMARCA, SA</t>
  </si>
  <si>
    <t>DIGEPRES-CO-OR-57/2015</t>
  </si>
  <si>
    <t>DIGEPRES-CO-OR-58/2015</t>
  </si>
  <si>
    <t>Reparación de techo en antedespacho</t>
  </si>
  <si>
    <t>DIGEPRES-CO-OR-59/2015</t>
  </si>
  <si>
    <t>Adquisición de cena para personal de esta Dirección</t>
  </si>
  <si>
    <t>DIGEPRES-CO-OR-60/2015</t>
  </si>
  <si>
    <t>Reparación de aire acondicionado de vehículo</t>
  </si>
  <si>
    <t>DIGEPRES-CO-OR-61/2015</t>
  </si>
  <si>
    <t>DIGEPRES-OC-OR-44/2015</t>
  </si>
  <si>
    <t>Adquisición tickets de combustible</t>
  </si>
  <si>
    <t>DIGEPRES-CO-OR-62/2015</t>
  </si>
  <si>
    <t>Adquisición de Actuator Kit y servicio técnico p/Impresoras</t>
  </si>
  <si>
    <t>DIGEPRES-OC-OR-45/2015</t>
  </si>
  <si>
    <t>Adquisición de tóner para uso de esta Dirección</t>
  </si>
  <si>
    <t>DIGEPRES-OC-OR-46/2015</t>
  </si>
  <si>
    <t>DIGEPRES-OC-OR-47/2015</t>
  </si>
  <si>
    <t>DIGEPRES-CO-OR-63/2015</t>
  </si>
  <si>
    <t>Desmonte y montura de serpentine para aire acondicionado</t>
  </si>
  <si>
    <t>DIGEPRES-OC-OR-48/2015</t>
  </si>
  <si>
    <t>DIGEPRES-OC-OR-50/2015</t>
  </si>
  <si>
    <t>Adquisición de cables de seguridad para Laptop</t>
  </si>
  <si>
    <t>DIGEPRES-OC-OR-51/2015</t>
  </si>
  <si>
    <t>Impresión de Boletín informativo de Digepres</t>
  </si>
  <si>
    <t>DIGEPRES-OC-OR-52/2015</t>
  </si>
  <si>
    <t>Adquisición de Label para CD Y Separadores de libros</t>
  </si>
  <si>
    <t>DIGEPRES-OC-OR-53/2015</t>
  </si>
  <si>
    <t>Adquisición de suministro de oficina para uso de esta Dirección</t>
  </si>
  <si>
    <t>DIGEPRES-OC-OR-54/2015</t>
  </si>
  <si>
    <t>DIGEPRES-OC-OR-55/2015</t>
  </si>
  <si>
    <t>Adqui. y recargas de Extintores Dif. tamaños y señaléticas varias</t>
  </si>
  <si>
    <t>DIPRES DISLA, SRL</t>
  </si>
  <si>
    <t>DIGEPRES-OC-OR-56/2015</t>
  </si>
  <si>
    <t>Adquisición de Disco Compactos</t>
  </si>
  <si>
    <t>DIGEPRES-OC-OR-57/2015</t>
  </si>
  <si>
    <t>Adquisición de gomas para vehículo</t>
  </si>
  <si>
    <t>DIGEPRES-OC-OR-59/2015</t>
  </si>
  <si>
    <t>SUPLIDORA GOMEZ PEREZ SUGOPECA, SRL</t>
  </si>
  <si>
    <t>DIGEPRES-OC-OR-60/2015</t>
  </si>
  <si>
    <t>DIGEPRES-OC-OR-61/2015</t>
  </si>
  <si>
    <t>Adquisición de flores para uso de esta Dirección</t>
  </si>
  <si>
    <t>DIGEPRES-CO-OR-64/2015</t>
  </si>
  <si>
    <t>DIGEPRES-CO-OR-65/2015</t>
  </si>
  <si>
    <t>Adquisición servicio de evento de capacitación con almuerzo incluido</t>
  </si>
  <si>
    <t>DIGEPRES-CO-OR-66/2015</t>
  </si>
  <si>
    <t>Reparación de frenos de vehículo</t>
  </si>
  <si>
    <t>DIGEPRES-CO-OR-67/2015</t>
  </si>
  <si>
    <t>Readecuación de oficinas en madera y cristal</t>
  </si>
  <si>
    <t>DIGEPRES-CO-OR-68/2015</t>
  </si>
  <si>
    <t>DIGEPRES-CO-OR-69/2015</t>
  </si>
  <si>
    <t>Reparación de varios vehículos de motor</t>
  </si>
  <si>
    <t>DIGEPRES-OC-OR-62/2015</t>
  </si>
  <si>
    <t>DIGEPRES-CO-OR-70/2015</t>
  </si>
  <si>
    <t>Adquisición e Instalación de puerta de cristal y letrero de OAI</t>
  </si>
  <si>
    <t>DIGEPRES-CO-OR-71/2015</t>
  </si>
  <si>
    <t>Adquisición de agua mineral para consumo de esta Dirección</t>
  </si>
  <si>
    <t>DIGEPRES-CO-OR-72/2015</t>
  </si>
  <si>
    <t>DIGEPRES-CO-OR-73/2015</t>
  </si>
  <si>
    <t>Curso de Capacitación de personal</t>
  </si>
  <si>
    <t>CESAR ALL TRAINING, SRL</t>
  </si>
  <si>
    <t>DIGEPRES-CO-OR-74/2015</t>
  </si>
  <si>
    <t>DIGEPRES-CO-OR-76/2015</t>
  </si>
  <si>
    <t>Adquisición de pasaje Aéreos</t>
  </si>
  <si>
    <t>DIGEPRES-CO-OR-77/2015</t>
  </si>
  <si>
    <t>DIGEPRES-CO-OR-78/2015</t>
  </si>
  <si>
    <t>Reparación de frenos para vehículo de motor</t>
  </si>
  <si>
    <t>DIGEPRES-OC-OR-64/2015</t>
  </si>
  <si>
    <t>Adquisición de Bonos para las madres 2015</t>
  </si>
  <si>
    <t>GRUPO RAMOS, SA</t>
  </si>
  <si>
    <t>DIGEPRES-CO-OR-79/2015</t>
  </si>
  <si>
    <t>Servicio de Fumigación de plagas</t>
  </si>
  <si>
    <t>CONTROL DE PLAGAS ALFA, SRL</t>
  </si>
  <si>
    <t>DIGEPRES-CO-OR-80/2015</t>
  </si>
  <si>
    <t>Reparación de Motocicleta propiedad de esta Dirección</t>
  </si>
  <si>
    <t>MOTO MARITZA, SRL</t>
  </si>
  <si>
    <t>DIGEPRES-CO-OR-81/2015</t>
  </si>
  <si>
    <t>Remodelación de centro de Data en Sheetrock</t>
  </si>
  <si>
    <t>DIGEPRES-OC-OR-65/2015</t>
  </si>
  <si>
    <t>DIGEPRES-CO-OR-83/2015</t>
  </si>
  <si>
    <t>Publicación de anuncio de licitación</t>
  </si>
  <si>
    <t>DIGEPRES-CO-OR-84/2015</t>
  </si>
  <si>
    <t>DIGEPRES-CO-OR-85/2015</t>
  </si>
  <si>
    <t>DIGEPRES-CO-OR-86/2015</t>
  </si>
  <si>
    <t>Servicio de instalación de motor de A/A</t>
  </si>
  <si>
    <t>DIGEPRES-OC-OR-66/2015</t>
  </si>
  <si>
    <t>Adquisición de Café para consumo de esta Dirección</t>
  </si>
  <si>
    <t>DIGEPRES-OC-OR-67/2015</t>
  </si>
  <si>
    <t>Adquisición de Sillas</t>
  </si>
  <si>
    <t>DIGEPRES-CO-OR-87/2015</t>
  </si>
  <si>
    <t>Instalación de cierres de puertas flotantes</t>
  </si>
  <si>
    <t>DIGEPRES-CO-OR-88/2015</t>
  </si>
  <si>
    <t>Adquisición de refrigerio para reunión del Sub -Director</t>
  </si>
  <si>
    <t>DIGEPRES-CO-OR-89/2015</t>
  </si>
  <si>
    <t>Adquisición de servicios de cena</t>
  </si>
  <si>
    <t>DIGEPRES-CO-OR-90/2015</t>
  </si>
  <si>
    <t>Adquisición de picadera para reunión del Sr. Director</t>
  </si>
  <si>
    <t>DIGEPRES-CO-OR-91/2015</t>
  </si>
  <si>
    <t>Mantenimiento de vehículos de Motor</t>
  </si>
  <si>
    <t>DIGEPRES-CO-OR-92/2015</t>
  </si>
  <si>
    <t>Reparación de aire acondionado de vehículo</t>
  </si>
  <si>
    <t>DIGEPRES-CO-OR-93/2015</t>
  </si>
  <si>
    <t>Servicio de evaluación de Inmueble</t>
  </si>
  <si>
    <t>CONSTRUCCIONES ESTRATEGICAS DEL CARIBE, SRL</t>
  </si>
  <si>
    <t>DIGEPRES-OC-OR-68/2015</t>
  </si>
  <si>
    <t>Adquisición de Válvula para orinal (fluxómetro)</t>
  </si>
  <si>
    <t>DIGEPRES-CO-OR-94/2015</t>
  </si>
  <si>
    <t>DIGEPRES-OC-OR-69/2015</t>
  </si>
  <si>
    <t>Adquisición trípode de madera para uso de esta Dirección</t>
  </si>
  <si>
    <t>DIGEPRES-OC-OR-70/2015</t>
  </si>
  <si>
    <t>Adquisición de pelotas de softball</t>
  </si>
  <si>
    <t>DIGEPRES-OC-OR-71/2015</t>
  </si>
  <si>
    <t>Adquisición de Electrodomésticos para uso interno de esta Dirección</t>
  </si>
  <si>
    <t>DIGEPRES-CO-OR-95/2015</t>
  </si>
  <si>
    <t>DIGEPRES-CO-OR-96/2015</t>
  </si>
  <si>
    <t>DIGEPRES-CO-OR-97/2015</t>
  </si>
  <si>
    <t>Pago servicio adicionales de almuerzo -Madres 2015</t>
  </si>
  <si>
    <t>DE ORDEN K, SRL</t>
  </si>
  <si>
    <t>DIGEPRES-CO-OR-98/2015</t>
  </si>
  <si>
    <t>DIGEPRES-OC-OR-72/2015</t>
  </si>
  <si>
    <t>Adquisición de Mangueras para limpieza</t>
  </si>
  <si>
    <t>DIGEPRES-CO-OR-99/2015</t>
  </si>
  <si>
    <t>DIGEPRES-CO-OR-100/2015</t>
  </si>
  <si>
    <t>Reparacion,mantenimiento y Limpieza de butacas de Leader de salón de conferencia</t>
  </si>
  <si>
    <t>DIGEPRES-OC-OR-73/2015</t>
  </si>
  <si>
    <t>Adquisición de Aceite de motor para vehículos</t>
  </si>
  <si>
    <t>DIGEPRES-OC-OR-74/2015</t>
  </si>
  <si>
    <t>Reparación de aire acondicionado de Vehículo</t>
  </si>
  <si>
    <t>DIGEPRES-CO-OR-102/2015</t>
  </si>
  <si>
    <t>Instalación de control de acceso para puerta de Baño</t>
  </si>
  <si>
    <t>DIGEPRES-OC-OR-75/2015</t>
  </si>
  <si>
    <t>Chequeo de generación de vehículo de motor</t>
  </si>
  <si>
    <t>DIGEPRES-CO-OR-103/2015</t>
  </si>
  <si>
    <t>Lavado y Restauración de juntas de Porcelanato</t>
  </si>
  <si>
    <t>DIGEPRES-CO-OR-104/2015</t>
  </si>
  <si>
    <t>Servicio de transporte de personal Sto.Dgo, Santiago</t>
  </si>
  <si>
    <t>TURINTER,SA</t>
  </si>
  <si>
    <t>DIGEPRES-OC-OR-76/2015</t>
  </si>
  <si>
    <t>DIGEPRES-CO-OR-105/2015</t>
  </si>
  <si>
    <t>Pago servicio de diplomado de capacitación</t>
  </si>
  <si>
    <t>INSTITUTO CULTURAL DOMINICANO AMERICANO, INC</t>
  </si>
  <si>
    <t>DIGEPRES-OC-OR-77/2015</t>
  </si>
  <si>
    <t>Impresión de Banner con base de soporte incluida</t>
  </si>
  <si>
    <t>DIGEPRES-CO-OR-106/2015</t>
  </si>
  <si>
    <t>Refrigerio para participantes taller de formación humana y educ, vial</t>
  </si>
  <si>
    <t>DIGEPRES-OC-OR-78/2015</t>
  </si>
  <si>
    <t>Confección de chacabanas para Personal de esta Dirección</t>
  </si>
  <si>
    <t>CONFECCIONES IRIS, SRL</t>
  </si>
  <si>
    <t>DIGEPRES-CO-OR-107/2015</t>
  </si>
  <si>
    <t>DIGEPRES-CO-OR-108/2015</t>
  </si>
  <si>
    <t>Montaje de evento (Lanzamiento del presupuesto ciudadano región Cibao)</t>
  </si>
  <si>
    <t>LA COCINA DE DONA MARY, SRL</t>
  </si>
  <si>
    <t>DIGEPRES-OC-OR-79/2015</t>
  </si>
  <si>
    <t>Adquisición de Electrodoméstico para uso interno de esta Dirección</t>
  </si>
  <si>
    <t>DIGEPRES-OC-OR-80/2015</t>
  </si>
  <si>
    <t>Adquisición de Bonos para Empleado</t>
  </si>
  <si>
    <t>DIGEPRES-CO-OR-109/2015</t>
  </si>
  <si>
    <t>Contratación de servicios de transporte de personal</t>
  </si>
  <si>
    <t>DIGEPRES-CO-OR-110/2015</t>
  </si>
  <si>
    <t>DIGEPRES-CO-OR-111/2015</t>
  </si>
  <si>
    <t>Adquisición de flores para la conmemoración del 78 aniversario de Digepres</t>
  </si>
  <si>
    <t>DIGEPRES-OC-OR-81/2015</t>
  </si>
  <si>
    <t>Adquicion de suministro de Limpieza</t>
  </si>
  <si>
    <t>DIGEPRES-OC-OR-82/2015</t>
  </si>
  <si>
    <t>DIGEPRES-CO-OR-114/2015</t>
  </si>
  <si>
    <t>Brindis por motivo al 78 aniversario de Digepres</t>
  </si>
  <si>
    <t>DIGEPRES-CO-OR-115/2015</t>
  </si>
  <si>
    <t>DIGEPRES-CO-OR-116/2015</t>
  </si>
  <si>
    <t>DIGEPRES-OC-OR-83/2015</t>
  </si>
  <si>
    <t>Confección de bandera nacional e institucional</t>
  </si>
  <si>
    <t>LOGOMOTION, SRL</t>
  </si>
  <si>
    <t>DIGEPRES-OC-OR-84/2015</t>
  </si>
  <si>
    <t>DIGEPRES-OC-OR-85/2015</t>
  </si>
  <si>
    <t>Adquisición de tóner para fotocopiadora del Desp.</t>
  </si>
  <si>
    <t>DIGEPRES-OC-OR-86/2015</t>
  </si>
  <si>
    <t>DIGEPRES-CO-OR-118/2015</t>
  </si>
  <si>
    <t>DIGEPRES-OC-OR-88/2015</t>
  </si>
  <si>
    <t>Adquisición de artículos ferreteros para serv. de mantenimiento</t>
  </si>
  <si>
    <t>BEATO ABASTECIMIENTOS FERRETEROS, SA</t>
  </si>
  <si>
    <t>DIGEPRES-CO-OR-121/2015</t>
  </si>
  <si>
    <t>Reparación de techo y paredes en Sheetrock</t>
  </si>
  <si>
    <t>DIGEPRES-OC-OR-89/2015</t>
  </si>
  <si>
    <t>Adquisición de suministros de oficinas para uso de esta Institución</t>
  </si>
  <si>
    <t>DIGEPRES-OC-OR-90/2015</t>
  </si>
  <si>
    <t>DIGEPRES-OC-OR-91/2015</t>
  </si>
  <si>
    <t>Fabricación e Instalación de Base para Extintores</t>
  </si>
  <si>
    <t>DIGEPRES-CO-OR-122/2015</t>
  </si>
  <si>
    <t>Servicio de lavado de vehículos de esta Dirección</t>
  </si>
  <si>
    <t>DIGEPRES-CO-OR-123/2015</t>
  </si>
  <si>
    <t>Contratación de grúas y camión de transporte</t>
  </si>
  <si>
    <t>DIGEPRES-OC-OR-92/2015</t>
  </si>
  <si>
    <t>DIGEPRES-OC-OR-93/2015</t>
  </si>
  <si>
    <t>Adquisición de secador y zafacones para baño</t>
  </si>
  <si>
    <t>DIGEPRES-OC-OR-94/2015</t>
  </si>
  <si>
    <t>Adquisición de vehículos de motor</t>
  </si>
  <si>
    <t>DIGEPRES-CO-OR-126/2015</t>
  </si>
  <si>
    <t>Adquisición e Instalación de Torniquete para seguridad de entrada</t>
  </si>
  <si>
    <t>DIGEPRES-OC-OR-96/2015</t>
  </si>
  <si>
    <t>Adquisición de artículos de imprenta</t>
  </si>
  <si>
    <t>DIGEPRES-CO-OR-127/2015</t>
  </si>
  <si>
    <t>Mantenimiento de vehículos de motor</t>
  </si>
  <si>
    <t>DIGEPRES-CO-OR-128/2015</t>
  </si>
  <si>
    <t>Adquisición/refrigerio/capacitación /formulación p/físico 2016</t>
  </si>
  <si>
    <t>DIGEPRES-CO-OR-129/2015</t>
  </si>
  <si>
    <t>Adquisición de refrigerio para reunión</t>
  </si>
  <si>
    <t>DIGEPRES-CO-OR-130/2015</t>
  </si>
  <si>
    <t>Instalación de Ducto de AA en oficinas</t>
  </si>
  <si>
    <t>DIGEPRES-OC-OR-97/2015</t>
  </si>
  <si>
    <t>Adquisición de azúcar Refino para uso de esta Dirección</t>
  </si>
  <si>
    <t>DIGEPRES-CO-OR-131/2015</t>
  </si>
  <si>
    <t>Adquis. e Instalación de logo instucional, frosty de cristales /mas</t>
  </si>
  <si>
    <t>DIGEPRES-CO-OR-132/2015</t>
  </si>
  <si>
    <t>Adquisición de compresor para AA con accesorios e instalación incluida</t>
  </si>
  <si>
    <t>DIGEPRES-CO-OR-133/2015</t>
  </si>
  <si>
    <t>Reparación de cuatro vehículos de esta Dirección</t>
  </si>
  <si>
    <t>DIGEPRES-OC-OR-98/2015</t>
  </si>
  <si>
    <t>DIGEPRES-OC-OR-99/2015</t>
  </si>
  <si>
    <t>Adquisición de artículos de cocina para uso de esta Dirección</t>
  </si>
  <si>
    <t>DIGEPRES-CO-OR-134/2015</t>
  </si>
  <si>
    <t>Pintura y Desabolladora de Vehículo</t>
  </si>
  <si>
    <t>DIGEPRES-OC-OR-100/2015</t>
  </si>
  <si>
    <t>Adquisición de motor y caja de control para AA</t>
  </si>
  <si>
    <t>DIGEPRES-CO-OR-137/2015</t>
  </si>
  <si>
    <t>Servicio adicionales de terminación de baño</t>
  </si>
  <si>
    <t>DIGEPRES-OC-OR-101/2015</t>
  </si>
  <si>
    <t>Adquision de artículos ferreteros para uso de esta dirección</t>
  </si>
  <si>
    <t>DIGEPRES-OC-OR-102/2015</t>
  </si>
  <si>
    <t>DIGEPRES-OC-OR-103/2015</t>
  </si>
  <si>
    <t>DIGEPRES-CO-OR-138/2015</t>
  </si>
  <si>
    <t>DIGEPRES-OC-OR-104/2015</t>
  </si>
  <si>
    <t>Adquisición de gomas y Batería para vehículos de esta Dirección</t>
  </si>
  <si>
    <t>DIGEPRES-CO-OR-139/2015</t>
  </si>
  <si>
    <t>Servicios de cena para empleados de esta Dirección</t>
  </si>
  <si>
    <t>DIGEPRES-CO-OR-140/2015</t>
  </si>
  <si>
    <t>DIGEPRES-CO-OR-141/2015</t>
  </si>
  <si>
    <t>DIGEPRES-CO-OR-142/2015</t>
  </si>
  <si>
    <t>Contratación para reparación de vehículo de motor</t>
  </si>
  <si>
    <t>DIGEPRES-CO-OR-143/2015</t>
  </si>
  <si>
    <t>DIGEPRES-OC-OR-105/2015</t>
  </si>
  <si>
    <t>Adquisición de chalecos y cascos protectores</t>
  </si>
  <si>
    <t>DIGEPRES-CO-OR-144/2015</t>
  </si>
  <si>
    <t>DIGEPRES-OC-OR-106/2015</t>
  </si>
  <si>
    <t>Adquisición de motor eléctrico con sus componentes</t>
  </si>
  <si>
    <t>DIGEPRES-OC-OR-107/2015</t>
  </si>
  <si>
    <t>Adquisición de goma para vehículo</t>
  </si>
  <si>
    <t>DIGEPRES-OC-OR-108/2015</t>
  </si>
  <si>
    <t>Adquisición de maquina Encuadernadora</t>
  </si>
  <si>
    <t>DIGEPRES-OC-OR-109/2015</t>
  </si>
  <si>
    <t>Adquisición de pitos de seguridad para esta Dirección</t>
  </si>
  <si>
    <t>DIGEPRES-OC-OR-110/2015</t>
  </si>
  <si>
    <t>Adquisición de memorias USB</t>
  </si>
  <si>
    <t>DIGEPRES-OC-OR-111/2015</t>
  </si>
  <si>
    <t>Adquisición de Resma de papel Bond 20</t>
  </si>
  <si>
    <t>DIGEPRES-CA-OR-1/2015</t>
  </si>
  <si>
    <t>Adquisición de gomas y Esparrago para autobús</t>
  </si>
  <si>
    <t>DIGEPRES-CO-OR-146/2015</t>
  </si>
  <si>
    <t>INMOPTIONS SERVICES, EIRL</t>
  </si>
  <si>
    <t>DIGEPRES-OC-OR-112/2015</t>
  </si>
  <si>
    <t>Adquisición de Armario y Etiquetadora</t>
  </si>
  <si>
    <t>DIGEPRES-CO-OR-147/2015</t>
  </si>
  <si>
    <t>DIGEPRES-CO-OR-148/2015</t>
  </si>
  <si>
    <t>Servicio de Mantenimiento de Vehículo de Motor</t>
  </si>
  <si>
    <t>DIGEPRES-OC-OR-113/2015</t>
  </si>
  <si>
    <t>Adquisición de café para uso de esta Dirección</t>
  </si>
  <si>
    <t>DIGEPRES-OC-OR-114/2015</t>
  </si>
  <si>
    <t>Impresión y Encuadernación de Libros de proyecto de presupuesto 2016</t>
  </si>
  <si>
    <t>DIGEPRES-CO-OR-151/2015</t>
  </si>
  <si>
    <t>DIGEPRES-CO-OR-152/2015</t>
  </si>
  <si>
    <t>Impartición de curso de introducción al archivista</t>
  </si>
  <si>
    <t>ARCHIVO GENERAL DE LA NACION</t>
  </si>
  <si>
    <t>DIGEPRES-CO-OR-153/2015</t>
  </si>
  <si>
    <t>DIGEPRES-CO-OR-154/2015</t>
  </si>
  <si>
    <t>Servicios de Alquiler de luxes de Led</t>
  </si>
  <si>
    <t>CAMILO THEN AUDIOVISUAL, SRL</t>
  </si>
  <si>
    <t>DIGEPRES-OC-OR-115/2015</t>
  </si>
  <si>
    <t>Adquisición de tarjetas para carnet , tóner y tarjetas de acceso</t>
  </si>
  <si>
    <t>DIGEPRES-OC-OR-116/2015</t>
  </si>
  <si>
    <t>Adquisición de Medicamentos para uso de esta Dirección</t>
  </si>
  <si>
    <t>DIGEPRES-OC-OR-117/2015</t>
  </si>
  <si>
    <t>Adquisición de Termos para uso de uso de esta Dirección</t>
  </si>
  <si>
    <t>DIGEPRES-CO-OR-155/2015</t>
  </si>
  <si>
    <t>Servicio de Reparación y Mantenimiento de Impresora</t>
  </si>
  <si>
    <t>DIGEPRES-CO-OR-156/2015</t>
  </si>
  <si>
    <t>Reparación y Mantenimiento de Fotocopiadora</t>
  </si>
  <si>
    <t>DIGEPRES-CO-OR-157/2015</t>
  </si>
  <si>
    <t>DIGEPRES-OC-OR-118/2015</t>
  </si>
  <si>
    <t>Adquisición de papel y Expírales de Encuadernación</t>
  </si>
  <si>
    <t>DIGEPRES-CO-OR-158/2015</t>
  </si>
  <si>
    <t>Pago deducible de seguro por choque de vehículo</t>
  </si>
  <si>
    <t>REPUESTOS JOSE TOMAS, SRL</t>
  </si>
  <si>
    <t>DIGEPRES-OC-OR-119/2015</t>
  </si>
  <si>
    <t>Imprecisión de Banner para Campaña de apoyo Lucha Contra el Cáncer.</t>
  </si>
  <si>
    <t>DIGEPRES-CO-OR-159/2015</t>
  </si>
  <si>
    <t>DIGEPRES-CO-OR-160/2015</t>
  </si>
  <si>
    <t>Adquisición de servicios de cena para personal de esta Dirección</t>
  </si>
  <si>
    <t>DIGEPRES-CO-OR-161/2015</t>
  </si>
  <si>
    <t>DIGEPRES-OC-OR-120/2015</t>
  </si>
  <si>
    <t>Adquisición de Cuadernos de 220 páginas.</t>
  </si>
  <si>
    <t>DIGEPRES-CO-OR-163/2015</t>
  </si>
  <si>
    <t>Decoración navideña de la institución con adornos y flores incluidas</t>
  </si>
  <si>
    <t>RECREA ENTERTAINMENT, SRL</t>
  </si>
  <si>
    <t>DIGEPRES-CO-OR-164/2015</t>
  </si>
  <si>
    <t>DIGEPRES-CO-OR-165/2015</t>
  </si>
  <si>
    <t>AGUA PLANETA AZUL, S. A.</t>
  </si>
  <si>
    <t>DIGEPRES-OC-OR-121/2015</t>
  </si>
  <si>
    <t>Adquisición de corona de flores</t>
  </si>
  <si>
    <t>DIGEPRES-OC-OR-122/2015</t>
  </si>
  <si>
    <t>Adquisición de Batería para jeep</t>
  </si>
  <si>
    <t>DIGEPRES-CO-OR-168/2015</t>
  </si>
  <si>
    <t>Reparación de impresora multifuncional</t>
  </si>
  <si>
    <t>DIGEPRES-CO-OR-170/2015</t>
  </si>
  <si>
    <t>DIGEPRES-OC-OR-123/2015</t>
  </si>
  <si>
    <t>DIGEPRES-CO-OR-171/2015</t>
  </si>
  <si>
    <t>Pintura de pieza de vehículo</t>
  </si>
  <si>
    <t>DIGEPRES-OC-OR-124/2015</t>
  </si>
  <si>
    <t>DIGEPRES-CO-OR-172/2015</t>
  </si>
  <si>
    <t>Sustitución de paredes en Sheetrock</t>
  </si>
  <si>
    <t>DIGEPRES-CO-OR-173/2015</t>
  </si>
  <si>
    <t>DIGEPRES-CO-OR-174/2015</t>
  </si>
  <si>
    <t>DIGEPRES-OC-OR-126/2015</t>
  </si>
  <si>
    <t>Adquisición de materiales de limpieza</t>
  </si>
  <si>
    <t>DIGEPRES-CO-OR-175/2015</t>
  </si>
  <si>
    <t>Adquisición y montaje de desayuno</t>
  </si>
  <si>
    <t>DIGEPRES-CO-OR-176/2015</t>
  </si>
  <si>
    <t>Adquisición de pasaje aéreo con impuestos incluido</t>
  </si>
  <si>
    <t>DIGEPRES-OC-OR-127/2015</t>
  </si>
  <si>
    <t>Adquisición de Archivos y memorias</t>
  </si>
  <si>
    <t>DIGEPRES-OC-OR-128/2015</t>
  </si>
  <si>
    <t>DIGEPRES-OC-OR-129/2015</t>
  </si>
  <si>
    <t>Impresión de libros de correspondencia y sobres timbrado</t>
  </si>
  <si>
    <t>DIGEPRES-CO-OR-177/2015</t>
  </si>
  <si>
    <t>Adquisición de servicios de almuerzo para personal de esta Dirección</t>
  </si>
  <si>
    <t>DIGEPRES-CO-OR-178/2015</t>
  </si>
  <si>
    <t>Pago participación en capacitación</t>
  </si>
  <si>
    <t>PERFILES Y COMPETENCIAS, SRL</t>
  </si>
  <si>
    <t>DIGEPRES-CO-OR-179/2015</t>
  </si>
  <si>
    <t>Reparación de autobús del transporte /personal</t>
  </si>
  <si>
    <t>DIGEPRES-CO-OR-180/2015</t>
  </si>
  <si>
    <t>DIGEPRES-CO-OR-181/2015</t>
  </si>
  <si>
    <t>DIGEPRES-OC-OR-130/2015</t>
  </si>
  <si>
    <t>Adquisición de yoyos para carnet de identificación</t>
  </si>
  <si>
    <t>DIGEPRES-CO-OR-182/2015</t>
  </si>
  <si>
    <t>DIGEPRES-OC-OR-131/2015</t>
  </si>
  <si>
    <t>DIGEPRES-OC-OR-132/2015</t>
  </si>
  <si>
    <t>DIGEPRES-CO-OR-183/2015</t>
  </si>
  <si>
    <t>DIGEPRES-CO-OR-184/2015</t>
  </si>
  <si>
    <t>DIGEPRES-CO-OR-185/2015</t>
  </si>
  <si>
    <t>Reparación de techo en Sheetrock</t>
  </si>
  <si>
    <t>DIGEPRES-CO-OR-186/2015</t>
  </si>
  <si>
    <t>Pago servicio de evaluación de personal</t>
  </si>
  <si>
    <t>DIGEPRES-CO-OR-188/2015</t>
  </si>
  <si>
    <t>DIGEPRES-OC-OR-134/2015</t>
  </si>
  <si>
    <t>Adquisición de mouse pad y sello</t>
  </si>
  <si>
    <t>DIGEPRES-CO-OR-192/2015</t>
  </si>
  <si>
    <t>Contratación de habitación para alojamiento</t>
  </si>
  <si>
    <t>DIGEPRES-CO-OR-193/2015</t>
  </si>
  <si>
    <t>DIGEPRES-OC-OR-135/2015</t>
  </si>
  <si>
    <t>Adquisición de bonos adicionales para personal de esta Dire.</t>
  </si>
  <si>
    <t>DIGEPRES-OC-OR-136/2015</t>
  </si>
  <si>
    <t>Adquisición de bonos para personal de esta Dire.</t>
  </si>
  <si>
    <t>DIGEPRES-CO-OR-194/2015</t>
  </si>
  <si>
    <t>DIGEPRES-CO-OR-195/2015</t>
  </si>
  <si>
    <t>DIGEPRES-CO-OR-196/2015</t>
  </si>
  <si>
    <t>DIGEPRES-CO-OR-197/2015</t>
  </si>
  <si>
    <t>Pago servicios de evaluación de personal</t>
  </si>
  <si>
    <t>DIGEPRES-OC-OR-137/2015</t>
  </si>
  <si>
    <t>DIGEPRES-CO-OR-198/2015</t>
  </si>
  <si>
    <t>DIGEPRES-CO-OR-200/2015</t>
  </si>
  <si>
    <t>Montaje de actividad día de reyes 2016</t>
  </si>
  <si>
    <t>PEKEPOLIS EDU PARK, SRL</t>
  </si>
  <si>
    <t>DIGEPRES-OC-OR-138/2015</t>
  </si>
  <si>
    <t>Adquisición de materiales eléctricos</t>
  </si>
  <si>
    <t>INVERSIONES BAUTISTA BERAS, SRL</t>
  </si>
  <si>
    <t>DIGEPRES-CO-OR-201/2015</t>
  </si>
  <si>
    <t>Instalación de accesorios de vehículos</t>
  </si>
  <si>
    <t>ESPECIALIDADES EN CARROCERIAS JG, SRL (ESCA)</t>
  </si>
  <si>
    <t>DIGEPRES-CO-OR-202/2015</t>
  </si>
  <si>
    <t>Instalación de defensa y sistema de seguridad de vehículo</t>
  </si>
  <si>
    <t>DIGEPRES-OC-OR-139/2015</t>
  </si>
  <si>
    <t>Adquisición de Poloshirt Institucional bordado</t>
  </si>
  <si>
    <t>DIGEPRES-CO-OR-203/2015</t>
  </si>
  <si>
    <t>Servicio de limpieza de butacas</t>
  </si>
  <si>
    <t>DIGEPRES-CO-OR-204/2015</t>
  </si>
  <si>
    <t>DIGEPRES-CO-OR-205/2015</t>
  </si>
  <si>
    <t>Adquisición de refrigerio para personal de esta Dirección</t>
  </si>
  <si>
    <t>DIGEPRES-CO-OR-206/2015</t>
  </si>
  <si>
    <t>DIGEPRES-CO-OR-207/2015</t>
  </si>
  <si>
    <t>DIGEPRES-OC-OR-140/2015</t>
  </si>
  <si>
    <t>Adquisición de adornos de decoración Navideña</t>
  </si>
  <si>
    <t>DIGEPRES-OC-OR-141/2015</t>
  </si>
  <si>
    <t>DIGEPRES-OC-OR-142/2015</t>
  </si>
  <si>
    <t>DIGEPRES-CO-OR-208/2015</t>
  </si>
  <si>
    <t>Adquisición de dulces y bebidas para día de reyes 2016</t>
  </si>
  <si>
    <t>DIGEPRES-CO-OR-209/2015</t>
  </si>
  <si>
    <t>Adquisición de servicios de almuerzo para sub-Directores</t>
  </si>
  <si>
    <t>DIGEPRES-OC-OR-143/2015</t>
  </si>
  <si>
    <t>Adquisición de mantenedor de carga eléctrica</t>
  </si>
  <si>
    <t>DIGEPRES-OC-OR-144/2015</t>
  </si>
  <si>
    <t>DIGEPRES-OC-OR-145/2015</t>
  </si>
  <si>
    <t>Adquisición de papel</t>
  </si>
  <si>
    <t>DIGEPRES-CO-OR-150/2016</t>
  </si>
  <si>
    <t>Adquisición de Bonos (Digepres-CCC-CP-2016-0002)</t>
  </si>
  <si>
    <t>DIGEPRES-CO-OR-171/2016</t>
  </si>
  <si>
    <t xml:space="preserve">Almuerzo Navideño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</si>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</sst>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2" tint="-0.499984740745262"/>
  </sheetPr>
  <dimension ref="A1:J328"/>
  <sheetViews>
    <sheetView tabSelected="1" topLeftCell="B1" zoomScale="110" zoomScaleNormal="110" zoomScaleSheetLayoutView="110" workbookViewId="0">
      <selection activeCell="F336" sqref="F336"/>
    </sheetView>
  </sheetViews>
  <sheetFormatPr baseColWidth="10" defaultRowHeight="15" x14ac:dyDescent="0.25"/>
  <cols>
    <col min="1" max="1" width="23" style="5" customWidth="1"/>
    <col min="2" max="2" width="29.875" style="6" customWidth="1"/>
    <col min="3" max="3" width="52.25" style="7" customWidth="1"/>
    <col min="4" max="4" width="34.375" style="6" customWidth="1"/>
    <col min="5" max="5" width="16.875" style="8" customWidth="1"/>
    <col min="7" max="7" width="27.625" customWidth="1"/>
    <col min="8" max="8" width="12.875" style="2" hidden="1" customWidth="1"/>
    <col min="9" max="9" width="0" hidden="1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</row>
    <row r="2" spans="1:10" x14ac:dyDescent="0.25">
      <c r="A2" s="3" t="s">
        <v>1</v>
      </c>
      <c r="B2" s="3"/>
      <c r="C2" s="3"/>
      <c r="D2" s="3"/>
      <c r="E2" s="3"/>
      <c r="F2" s="3"/>
      <c r="G2" s="3"/>
    </row>
    <row r="3" spans="1:10" x14ac:dyDescent="0.25">
      <c r="A3" s="4" t="s">
        <v>2</v>
      </c>
      <c r="B3" s="4"/>
      <c r="C3" s="4"/>
      <c r="D3" s="4"/>
      <c r="E3" s="4"/>
      <c r="F3" s="4"/>
      <c r="G3" s="4"/>
    </row>
    <row r="4" spans="1:10" x14ac:dyDescent="0.25">
      <c r="A4" s="3" t="s">
        <v>3</v>
      </c>
      <c r="B4" s="3"/>
      <c r="C4" s="3"/>
      <c r="D4" s="3"/>
      <c r="E4" s="3"/>
      <c r="F4" s="3"/>
      <c r="G4" s="3"/>
    </row>
    <row r="5" spans="1:10" ht="15.75" thickBot="1" x14ac:dyDescent="0.3"/>
    <row r="6" spans="1:10" ht="15.75" thickBot="1" x14ac:dyDescent="0.3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1" t="s">
        <v>9</v>
      </c>
      <c r="G6" s="13" t="s">
        <v>10</v>
      </c>
    </row>
    <row r="7" spans="1:10" ht="15.75" hidden="1" thickBot="1" x14ac:dyDescent="0.3">
      <c r="A7" s="14">
        <v>42016</v>
      </c>
      <c r="B7" s="6" t="s">
        <v>11</v>
      </c>
      <c r="C7" s="7" t="s">
        <v>12</v>
      </c>
      <c r="D7" s="6" t="s">
        <v>13</v>
      </c>
      <c r="E7" s="8">
        <v>36001.800000000003</v>
      </c>
      <c r="F7" t="s">
        <v>14</v>
      </c>
      <c r="G7" s="15" t="str">
        <f>IF(E7&lt;$H$7,$I$7,IF(E7&lt;$H$8,$I$8,IF(E7&lt;$H$9,$I$9,IF(E7&lt;$H$10,$I$10,IF(E7&gt;$H$11,$I$11,"")))))</f>
        <v>Compras Directas</v>
      </c>
      <c r="H7" s="16">
        <v>90064</v>
      </c>
      <c r="I7" s="17" t="s">
        <v>15</v>
      </c>
      <c r="J7" t="s">
        <v>16</v>
      </c>
    </row>
    <row r="8" spans="1:10" ht="15.75" hidden="1" thickBot="1" x14ac:dyDescent="0.3">
      <c r="A8" s="14">
        <v>42027</v>
      </c>
      <c r="B8" s="6" t="s">
        <v>17</v>
      </c>
      <c r="C8" s="7" t="s">
        <v>18</v>
      </c>
      <c r="D8" s="6" t="s">
        <v>19</v>
      </c>
      <c r="E8" s="8">
        <v>8444.42</v>
      </c>
      <c r="F8" t="s">
        <v>14</v>
      </c>
      <c r="G8" s="15" t="str">
        <f t="shared" ref="G8:G71" si="0">IF(E8&lt;$H$7,$I$7,IF(E8&lt;$H$8,$I$8,IF(E8&lt;$H$9,$I$9,IF(E8&lt;$H$10,$I$10,IF(E8&gt;$H$11,$I$11,"")))))</f>
        <v>Compras Directas</v>
      </c>
      <c r="H8" s="16">
        <v>675483.99</v>
      </c>
      <c r="I8" s="17" t="s">
        <v>20</v>
      </c>
      <c r="J8" t="s">
        <v>16</v>
      </c>
    </row>
    <row r="9" spans="1:10" ht="15.75" hidden="1" thickBot="1" x14ac:dyDescent="0.3">
      <c r="A9" s="14">
        <v>42031</v>
      </c>
      <c r="B9" s="6" t="s">
        <v>21</v>
      </c>
      <c r="C9" s="7" t="s">
        <v>22</v>
      </c>
      <c r="D9" s="6" t="s">
        <v>23</v>
      </c>
      <c r="E9" s="8">
        <v>54646.98</v>
      </c>
      <c r="F9" t="s">
        <v>14</v>
      </c>
      <c r="G9" s="15" t="str">
        <f t="shared" si="0"/>
        <v>Compras Directas</v>
      </c>
      <c r="H9" s="16">
        <v>3472695.99</v>
      </c>
      <c r="I9" s="17" t="s">
        <v>24</v>
      </c>
      <c r="J9" t="s">
        <v>16</v>
      </c>
    </row>
    <row r="10" spans="1:10" ht="15.75" hidden="1" thickBot="1" x14ac:dyDescent="0.3">
      <c r="A10" s="14">
        <v>42031</v>
      </c>
      <c r="B10" s="6" t="s">
        <v>25</v>
      </c>
      <c r="C10" s="7" t="s">
        <v>26</v>
      </c>
      <c r="D10" s="6" t="s">
        <v>27</v>
      </c>
      <c r="E10" s="8">
        <v>2360</v>
      </c>
      <c r="F10" t="s">
        <v>14</v>
      </c>
      <c r="G10" s="15" t="str">
        <f t="shared" si="0"/>
        <v>Compras Directas</v>
      </c>
      <c r="H10" s="16">
        <v>3526635.99</v>
      </c>
      <c r="I10" s="17" t="s">
        <v>28</v>
      </c>
      <c r="J10" t="s">
        <v>16</v>
      </c>
    </row>
    <row r="11" spans="1:10" ht="15.75" hidden="1" thickBot="1" x14ac:dyDescent="0.3">
      <c r="A11" s="14">
        <v>42031</v>
      </c>
      <c r="B11" s="6" t="s">
        <v>29</v>
      </c>
      <c r="C11" s="7" t="s">
        <v>26</v>
      </c>
      <c r="D11" s="6" t="s">
        <v>30</v>
      </c>
      <c r="E11" s="8">
        <v>17995</v>
      </c>
      <c r="F11" t="s">
        <v>14</v>
      </c>
      <c r="G11" s="15" t="str">
        <f t="shared" si="0"/>
        <v>Compras Directas</v>
      </c>
      <c r="H11" s="16">
        <v>3526636</v>
      </c>
      <c r="I11" s="17" t="s">
        <v>31</v>
      </c>
      <c r="J11" t="s">
        <v>16</v>
      </c>
    </row>
    <row r="12" spans="1:10" ht="15.75" hidden="1" thickBot="1" x14ac:dyDescent="0.3">
      <c r="A12" s="14">
        <v>42031</v>
      </c>
      <c r="B12" s="6" t="s">
        <v>32</v>
      </c>
      <c r="C12" s="7" t="s">
        <v>33</v>
      </c>
      <c r="D12" s="6" t="s">
        <v>34</v>
      </c>
      <c r="E12" s="8">
        <v>13119.63</v>
      </c>
      <c r="F12" t="s">
        <v>14</v>
      </c>
      <c r="G12" s="15" t="str">
        <f t="shared" si="0"/>
        <v>Compras Directas</v>
      </c>
      <c r="J12" t="s">
        <v>16</v>
      </c>
    </row>
    <row r="13" spans="1:10" ht="15.75" hidden="1" thickBot="1" x14ac:dyDescent="0.3">
      <c r="A13" s="14">
        <v>42031</v>
      </c>
      <c r="B13" s="6" t="s">
        <v>35</v>
      </c>
      <c r="C13" s="7" t="s">
        <v>36</v>
      </c>
      <c r="D13" s="6" t="s">
        <v>37</v>
      </c>
      <c r="E13" s="8">
        <v>76700</v>
      </c>
      <c r="F13" t="s">
        <v>14</v>
      </c>
      <c r="G13" s="15" t="str">
        <f t="shared" si="0"/>
        <v>Compras Directas</v>
      </c>
      <c r="J13" t="s">
        <v>16</v>
      </c>
    </row>
    <row r="14" spans="1:10" ht="15.75" hidden="1" thickBot="1" x14ac:dyDescent="0.3">
      <c r="A14" s="14">
        <v>42031</v>
      </c>
      <c r="B14" s="6" t="s">
        <v>38</v>
      </c>
      <c r="C14" s="7" t="s">
        <v>39</v>
      </c>
      <c r="D14" s="6" t="s">
        <v>40</v>
      </c>
      <c r="E14" s="8">
        <v>37932.61</v>
      </c>
      <c r="F14" t="s">
        <v>14</v>
      </c>
      <c r="G14" s="15" t="str">
        <f t="shared" si="0"/>
        <v>Compras Directas</v>
      </c>
      <c r="J14" t="s">
        <v>16</v>
      </c>
    </row>
    <row r="15" spans="1:10" ht="15.75" hidden="1" thickBot="1" x14ac:dyDescent="0.3">
      <c r="A15" s="14">
        <v>42031</v>
      </c>
      <c r="B15" s="6" t="s">
        <v>41</v>
      </c>
      <c r="C15" s="7" t="s">
        <v>42</v>
      </c>
      <c r="D15" s="6" t="s">
        <v>43</v>
      </c>
      <c r="E15" s="8">
        <v>30090</v>
      </c>
      <c r="F15" t="s">
        <v>14</v>
      </c>
      <c r="G15" s="15" t="str">
        <f t="shared" si="0"/>
        <v>Compras Directas</v>
      </c>
      <c r="J15" t="s">
        <v>16</v>
      </c>
    </row>
    <row r="16" spans="1:10" ht="15.75" hidden="1" thickBot="1" x14ac:dyDescent="0.3">
      <c r="A16" s="14">
        <v>42031</v>
      </c>
      <c r="B16" s="6" t="s">
        <v>44</v>
      </c>
      <c r="C16" s="7" t="s">
        <v>26</v>
      </c>
      <c r="D16" s="6" t="s">
        <v>45</v>
      </c>
      <c r="E16" s="8">
        <v>16621.47</v>
      </c>
      <c r="F16" t="s">
        <v>14</v>
      </c>
      <c r="G16" s="15" t="str">
        <f t="shared" si="0"/>
        <v>Compras Directas</v>
      </c>
    </row>
    <row r="17" spans="1:10" ht="15.75" hidden="1" thickBot="1" x14ac:dyDescent="0.3">
      <c r="A17" s="14">
        <v>42031</v>
      </c>
      <c r="B17" s="6" t="s">
        <v>46</v>
      </c>
      <c r="C17" s="7" t="s">
        <v>47</v>
      </c>
      <c r="D17" s="6" t="s">
        <v>48</v>
      </c>
      <c r="E17" s="8">
        <v>4510.2</v>
      </c>
      <c r="F17" t="s">
        <v>14</v>
      </c>
      <c r="G17" s="15" t="str">
        <f t="shared" si="0"/>
        <v>Compras Directas</v>
      </c>
      <c r="J17" t="s">
        <v>16</v>
      </c>
    </row>
    <row r="18" spans="1:10" ht="15.75" hidden="1" thickBot="1" x14ac:dyDescent="0.3">
      <c r="A18" s="14">
        <v>42031</v>
      </c>
      <c r="B18" s="6" t="s">
        <v>49</v>
      </c>
      <c r="C18" s="7" t="s">
        <v>50</v>
      </c>
      <c r="D18" s="6" t="s">
        <v>51</v>
      </c>
      <c r="E18" s="8">
        <v>21682.5</v>
      </c>
      <c r="F18" t="s">
        <v>14</v>
      </c>
      <c r="G18" s="15" t="str">
        <f t="shared" si="0"/>
        <v>Compras Directas</v>
      </c>
      <c r="J18" t="s">
        <v>16</v>
      </c>
    </row>
    <row r="19" spans="1:10" ht="15.75" hidden="1" thickBot="1" x14ac:dyDescent="0.3">
      <c r="A19" s="14">
        <v>42031</v>
      </c>
      <c r="B19" s="6" t="s">
        <v>52</v>
      </c>
      <c r="C19" s="7" t="s">
        <v>53</v>
      </c>
      <c r="D19" s="6" t="s">
        <v>54</v>
      </c>
      <c r="E19" s="8">
        <v>22200.43</v>
      </c>
      <c r="F19" t="s">
        <v>14</v>
      </c>
      <c r="G19" s="15" t="str">
        <f t="shared" si="0"/>
        <v>Compras Directas</v>
      </c>
      <c r="J19" t="s">
        <v>16</v>
      </c>
    </row>
    <row r="20" spans="1:10" ht="15.75" hidden="1" thickBot="1" x14ac:dyDescent="0.3">
      <c r="A20" s="14">
        <v>42031</v>
      </c>
      <c r="B20" s="6" t="s">
        <v>55</v>
      </c>
      <c r="C20" s="7" t="s">
        <v>56</v>
      </c>
      <c r="D20" s="6" t="s">
        <v>40</v>
      </c>
      <c r="E20" s="8">
        <v>9545</v>
      </c>
      <c r="F20" t="s">
        <v>14</v>
      </c>
      <c r="G20" s="15" t="str">
        <f t="shared" si="0"/>
        <v>Compras Directas</v>
      </c>
      <c r="J20" t="s">
        <v>16</v>
      </c>
    </row>
    <row r="21" spans="1:10" ht="15.75" hidden="1" thickBot="1" x14ac:dyDescent="0.3">
      <c r="A21" s="14">
        <v>42031</v>
      </c>
      <c r="B21" s="6" t="s">
        <v>57</v>
      </c>
      <c r="C21" s="7" t="s">
        <v>58</v>
      </c>
      <c r="D21" s="6" t="s">
        <v>59</v>
      </c>
      <c r="E21" s="8">
        <v>18245.259999999998</v>
      </c>
      <c r="F21" t="s">
        <v>14</v>
      </c>
      <c r="G21" s="15" t="str">
        <f t="shared" si="0"/>
        <v>Compras Directas</v>
      </c>
      <c r="J21" t="s">
        <v>16</v>
      </c>
    </row>
    <row r="22" spans="1:10" ht="15.75" hidden="1" thickBot="1" x14ac:dyDescent="0.3">
      <c r="A22" s="14">
        <v>42031</v>
      </c>
      <c r="B22" s="6" t="s">
        <v>60</v>
      </c>
      <c r="C22" s="7" t="s">
        <v>61</v>
      </c>
      <c r="D22" s="6" t="s">
        <v>62</v>
      </c>
      <c r="E22" s="8">
        <v>11977</v>
      </c>
      <c r="F22" t="s">
        <v>14</v>
      </c>
      <c r="G22" s="15" t="str">
        <f t="shared" si="0"/>
        <v>Compras Directas</v>
      </c>
      <c r="J22" t="s">
        <v>16</v>
      </c>
    </row>
    <row r="23" spans="1:10" ht="15.75" hidden="1" thickBot="1" x14ac:dyDescent="0.3">
      <c r="A23" s="14">
        <v>42038</v>
      </c>
      <c r="B23" s="6" t="s">
        <v>63</v>
      </c>
      <c r="C23" s="7" t="s">
        <v>64</v>
      </c>
      <c r="D23" s="6" t="s">
        <v>65</v>
      </c>
      <c r="E23" s="8">
        <v>59066.92</v>
      </c>
      <c r="F23" t="s">
        <v>14</v>
      </c>
      <c r="G23" s="15" t="str">
        <f t="shared" si="0"/>
        <v>Compras Directas</v>
      </c>
      <c r="J23" t="s">
        <v>16</v>
      </c>
    </row>
    <row r="24" spans="1:10" ht="15.75" hidden="1" thickBot="1" x14ac:dyDescent="0.3">
      <c r="A24" s="14">
        <v>42478</v>
      </c>
      <c r="B24" s="6" t="s">
        <v>66</v>
      </c>
      <c r="C24" s="7" t="s">
        <v>67</v>
      </c>
      <c r="D24" s="6" t="s">
        <v>40</v>
      </c>
      <c r="E24" s="8">
        <v>1700000</v>
      </c>
      <c r="F24" t="s">
        <v>14</v>
      </c>
      <c r="G24" s="15" t="s">
        <v>24</v>
      </c>
      <c r="J24" t="s">
        <v>16</v>
      </c>
    </row>
    <row r="25" spans="1:10" ht="15.75" hidden="1" thickBot="1" x14ac:dyDescent="0.3">
      <c r="A25" s="14">
        <v>42039</v>
      </c>
      <c r="B25" s="6" t="s">
        <v>68</v>
      </c>
      <c r="C25" s="7" t="s">
        <v>26</v>
      </c>
      <c r="D25" s="6" t="s">
        <v>45</v>
      </c>
      <c r="E25" s="8">
        <v>6663.12</v>
      </c>
      <c r="F25" t="s">
        <v>14</v>
      </c>
      <c r="G25" s="15" t="str">
        <f t="shared" si="0"/>
        <v>Compras Directas</v>
      </c>
    </row>
    <row r="26" spans="1:10" ht="15.75" hidden="1" thickBot="1" x14ac:dyDescent="0.3">
      <c r="A26" s="14">
        <v>42039</v>
      </c>
      <c r="B26" s="6" t="s">
        <v>69</v>
      </c>
      <c r="C26" s="7" t="s">
        <v>70</v>
      </c>
      <c r="D26" s="6" t="s">
        <v>40</v>
      </c>
      <c r="E26" s="8">
        <v>16472.82</v>
      </c>
      <c r="F26" t="s">
        <v>14</v>
      </c>
      <c r="G26" s="15" t="str">
        <f t="shared" si="0"/>
        <v>Compras Directas</v>
      </c>
      <c r="J26" t="s">
        <v>16</v>
      </c>
    </row>
    <row r="27" spans="1:10" ht="15.75" hidden="1" thickBot="1" x14ac:dyDescent="0.3">
      <c r="A27" s="14">
        <v>42039</v>
      </c>
      <c r="B27" s="6" t="s">
        <v>71</v>
      </c>
      <c r="C27" s="7" t="s">
        <v>72</v>
      </c>
      <c r="D27" s="6" t="s">
        <v>73</v>
      </c>
      <c r="E27" s="8">
        <v>14160</v>
      </c>
      <c r="F27" t="s">
        <v>14</v>
      </c>
      <c r="G27" s="15" t="str">
        <f t="shared" si="0"/>
        <v>Compras Directas</v>
      </c>
      <c r="J27" t="s">
        <v>16</v>
      </c>
    </row>
    <row r="28" spans="1:10" ht="15.75" hidden="1" thickBot="1" x14ac:dyDescent="0.3">
      <c r="A28" s="14">
        <v>42039</v>
      </c>
      <c r="B28" s="6" t="s">
        <v>74</v>
      </c>
      <c r="C28" s="7" t="s">
        <v>75</v>
      </c>
      <c r="D28" s="6" t="s">
        <v>76</v>
      </c>
      <c r="E28" s="8">
        <v>80218.759999999995</v>
      </c>
      <c r="F28" t="s">
        <v>14</v>
      </c>
      <c r="G28" s="15" t="str">
        <f t="shared" si="0"/>
        <v>Compras Directas</v>
      </c>
      <c r="J28" t="s">
        <v>16</v>
      </c>
    </row>
    <row r="29" spans="1:10" ht="15.75" hidden="1" thickBot="1" x14ac:dyDescent="0.3">
      <c r="A29" s="14">
        <v>42041</v>
      </c>
      <c r="B29" s="6" t="s">
        <v>77</v>
      </c>
      <c r="C29" s="7" t="s">
        <v>78</v>
      </c>
      <c r="D29" s="6" t="s">
        <v>79</v>
      </c>
      <c r="E29" s="8">
        <v>640000</v>
      </c>
      <c r="F29" t="s">
        <v>14</v>
      </c>
      <c r="G29" s="15" t="str">
        <f t="shared" si="0"/>
        <v>Compras Menores</v>
      </c>
      <c r="J29" t="s">
        <v>16</v>
      </c>
    </row>
    <row r="30" spans="1:10" ht="15.75" hidden="1" thickBot="1" x14ac:dyDescent="0.3">
      <c r="A30" s="14">
        <v>42045</v>
      </c>
      <c r="B30" s="6" t="s">
        <v>80</v>
      </c>
      <c r="C30" s="7" t="s">
        <v>26</v>
      </c>
      <c r="D30" s="6" t="s">
        <v>34</v>
      </c>
      <c r="E30" s="8">
        <v>19459</v>
      </c>
      <c r="F30" t="s">
        <v>14</v>
      </c>
      <c r="G30" s="15" t="str">
        <f t="shared" si="0"/>
        <v>Compras Directas</v>
      </c>
      <c r="J30" t="s">
        <v>16</v>
      </c>
    </row>
    <row r="31" spans="1:10" ht="15.75" hidden="1" thickBot="1" x14ac:dyDescent="0.3">
      <c r="A31" s="14">
        <v>42045</v>
      </c>
      <c r="B31" s="6" t="s">
        <v>81</v>
      </c>
      <c r="C31" s="7" t="s">
        <v>82</v>
      </c>
      <c r="D31" s="6" t="s">
        <v>83</v>
      </c>
      <c r="E31" s="8">
        <v>12400</v>
      </c>
      <c r="F31" t="s">
        <v>14</v>
      </c>
      <c r="G31" s="15" t="str">
        <f t="shared" si="0"/>
        <v>Compras Directas</v>
      </c>
      <c r="J31" t="s">
        <v>16</v>
      </c>
    </row>
    <row r="32" spans="1:10" ht="15.75" hidden="1" thickBot="1" x14ac:dyDescent="0.3">
      <c r="A32" s="14">
        <v>42045</v>
      </c>
      <c r="B32" s="6" t="s">
        <v>84</v>
      </c>
      <c r="C32" s="7" t="s">
        <v>85</v>
      </c>
      <c r="D32" s="6" t="s">
        <v>86</v>
      </c>
      <c r="E32" s="8">
        <v>7788</v>
      </c>
      <c r="F32" t="s">
        <v>14</v>
      </c>
      <c r="G32" s="15" t="str">
        <f t="shared" si="0"/>
        <v>Compras Directas</v>
      </c>
      <c r="J32" t="s">
        <v>16</v>
      </c>
    </row>
    <row r="33" spans="1:10" ht="15.75" hidden="1" thickBot="1" x14ac:dyDescent="0.3">
      <c r="A33" s="14">
        <v>42045</v>
      </c>
      <c r="B33" s="6" t="s">
        <v>87</v>
      </c>
      <c r="C33" s="7" t="s">
        <v>88</v>
      </c>
      <c r="D33" s="6" t="s">
        <v>89</v>
      </c>
      <c r="E33" s="8">
        <v>7434</v>
      </c>
      <c r="F33" t="s">
        <v>14</v>
      </c>
      <c r="G33" s="15" t="str">
        <f t="shared" si="0"/>
        <v>Compras Directas</v>
      </c>
      <c r="J33" t="s">
        <v>16</v>
      </c>
    </row>
    <row r="34" spans="1:10" ht="15.75" hidden="1" thickBot="1" x14ac:dyDescent="0.3">
      <c r="A34" s="14">
        <v>42045</v>
      </c>
      <c r="B34" s="6" t="s">
        <v>90</v>
      </c>
      <c r="C34" s="7" t="s">
        <v>91</v>
      </c>
      <c r="D34" s="6" t="s">
        <v>62</v>
      </c>
      <c r="E34" s="8">
        <v>9086</v>
      </c>
      <c r="F34" t="s">
        <v>14</v>
      </c>
      <c r="G34" s="15" t="str">
        <f t="shared" si="0"/>
        <v>Compras Directas</v>
      </c>
      <c r="J34" t="s">
        <v>16</v>
      </c>
    </row>
    <row r="35" spans="1:10" ht="15.75" hidden="1" thickBot="1" x14ac:dyDescent="0.3">
      <c r="A35" s="14">
        <v>42045</v>
      </c>
      <c r="B35" s="6" t="s">
        <v>92</v>
      </c>
      <c r="C35" s="7" t="s">
        <v>93</v>
      </c>
      <c r="D35" s="6" t="s">
        <v>76</v>
      </c>
      <c r="E35" s="8">
        <v>42480</v>
      </c>
      <c r="F35" t="s">
        <v>14</v>
      </c>
      <c r="G35" s="15" t="str">
        <f t="shared" si="0"/>
        <v>Compras Directas</v>
      </c>
    </row>
    <row r="36" spans="1:10" ht="15.75" hidden="1" thickBot="1" x14ac:dyDescent="0.3">
      <c r="A36" s="14">
        <v>42045</v>
      </c>
      <c r="B36" s="6" t="s">
        <v>94</v>
      </c>
      <c r="C36" s="7" t="s">
        <v>95</v>
      </c>
      <c r="D36" s="6" t="s">
        <v>96</v>
      </c>
      <c r="E36" s="8">
        <v>198063</v>
      </c>
      <c r="F36" t="s">
        <v>14</v>
      </c>
      <c r="G36" s="15" t="str">
        <f t="shared" si="0"/>
        <v>Compras Menores</v>
      </c>
      <c r="J36" t="s">
        <v>16</v>
      </c>
    </row>
    <row r="37" spans="1:10" ht="15.75" hidden="1" thickBot="1" x14ac:dyDescent="0.3">
      <c r="A37" s="14">
        <v>42045</v>
      </c>
      <c r="B37" s="6" t="s">
        <v>97</v>
      </c>
      <c r="C37" s="7" t="s">
        <v>98</v>
      </c>
      <c r="D37" s="6" t="s">
        <v>99</v>
      </c>
      <c r="E37" s="8">
        <v>99120</v>
      </c>
      <c r="F37" t="s">
        <v>14</v>
      </c>
      <c r="G37" s="15" t="str">
        <f t="shared" si="0"/>
        <v>Compras Menores</v>
      </c>
      <c r="J37" t="s">
        <v>16</v>
      </c>
    </row>
    <row r="38" spans="1:10" ht="15.75" hidden="1" thickBot="1" x14ac:dyDescent="0.3">
      <c r="A38" s="14">
        <v>42046</v>
      </c>
      <c r="B38" s="6" t="s">
        <v>100</v>
      </c>
      <c r="C38" s="7" t="s">
        <v>101</v>
      </c>
      <c r="D38" s="6" t="s">
        <v>102</v>
      </c>
      <c r="E38" s="8">
        <v>73514</v>
      </c>
      <c r="F38" t="s">
        <v>14</v>
      </c>
      <c r="G38" s="15" t="str">
        <f t="shared" si="0"/>
        <v>Compras Directas</v>
      </c>
      <c r="J38" t="s">
        <v>16</v>
      </c>
    </row>
    <row r="39" spans="1:10" ht="15.75" hidden="1" thickBot="1" x14ac:dyDescent="0.3">
      <c r="A39" s="14">
        <v>42053</v>
      </c>
      <c r="B39" s="6" t="s">
        <v>103</v>
      </c>
      <c r="C39" s="7" t="s">
        <v>104</v>
      </c>
      <c r="D39" s="6" t="s">
        <v>13</v>
      </c>
      <c r="E39" s="8">
        <v>28803.8</v>
      </c>
      <c r="F39" t="s">
        <v>14</v>
      </c>
      <c r="G39" s="15" t="str">
        <f t="shared" si="0"/>
        <v>Compras Directas</v>
      </c>
      <c r="J39" t="s">
        <v>16</v>
      </c>
    </row>
    <row r="40" spans="1:10" ht="15.75" hidden="1" thickBot="1" x14ac:dyDescent="0.3">
      <c r="A40" s="14">
        <v>42053</v>
      </c>
      <c r="B40" s="6" t="s">
        <v>105</v>
      </c>
      <c r="C40" s="7" t="s">
        <v>106</v>
      </c>
      <c r="D40" s="6" t="s">
        <v>107</v>
      </c>
      <c r="E40" s="8">
        <v>138768</v>
      </c>
      <c r="F40" t="s">
        <v>14</v>
      </c>
      <c r="G40" s="15" t="str">
        <f t="shared" si="0"/>
        <v>Compras Menores</v>
      </c>
      <c r="J40" t="s">
        <v>16</v>
      </c>
    </row>
    <row r="41" spans="1:10" ht="15.75" hidden="1" thickBot="1" x14ac:dyDescent="0.3">
      <c r="A41" s="14">
        <v>42053</v>
      </c>
      <c r="B41" s="6" t="s">
        <v>108</v>
      </c>
      <c r="C41" s="7" t="s">
        <v>109</v>
      </c>
      <c r="D41" s="6" t="s">
        <v>79</v>
      </c>
      <c r="E41" s="8">
        <v>112910</v>
      </c>
      <c r="F41" t="s">
        <v>14</v>
      </c>
      <c r="G41" s="15" t="str">
        <f t="shared" si="0"/>
        <v>Compras Menores</v>
      </c>
      <c r="J41" t="s">
        <v>16</v>
      </c>
    </row>
    <row r="42" spans="1:10" ht="15.75" hidden="1" thickBot="1" x14ac:dyDescent="0.3">
      <c r="A42" s="14">
        <v>42053</v>
      </c>
      <c r="B42" s="6" t="s">
        <v>110</v>
      </c>
      <c r="C42" s="7" t="s">
        <v>111</v>
      </c>
      <c r="D42" s="6" t="s">
        <v>48</v>
      </c>
      <c r="E42" s="8">
        <v>217130.86</v>
      </c>
      <c r="F42" t="s">
        <v>14</v>
      </c>
      <c r="G42" s="15" t="str">
        <f t="shared" si="0"/>
        <v>Compras Menores</v>
      </c>
      <c r="J42" t="s">
        <v>16</v>
      </c>
    </row>
    <row r="43" spans="1:10" ht="15.75" hidden="1" thickBot="1" x14ac:dyDescent="0.3">
      <c r="A43" s="14">
        <v>42054</v>
      </c>
      <c r="B43" s="6" t="s">
        <v>112</v>
      </c>
      <c r="C43" s="7" t="s">
        <v>82</v>
      </c>
      <c r="D43" s="6" t="s">
        <v>113</v>
      </c>
      <c r="E43" s="8">
        <v>4382</v>
      </c>
      <c r="F43" t="s">
        <v>14</v>
      </c>
      <c r="G43" s="15" t="str">
        <f t="shared" si="0"/>
        <v>Compras Directas</v>
      </c>
      <c r="J43" t="s">
        <v>16</v>
      </c>
    </row>
    <row r="44" spans="1:10" ht="15.75" hidden="1" thickBot="1" x14ac:dyDescent="0.3">
      <c r="A44" s="14">
        <v>42054</v>
      </c>
      <c r="B44" s="6" t="s">
        <v>114</v>
      </c>
      <c r="C44" s="7" t="s">
        <v>115</v>
      </c>
      <c r="D44" s="6" t="s">
        <v>116</v>
      </c>
      <c r="E44" s="8">
        <v>20700</v>
      </c>
      <c r="F44" t="s">
        <v>14</v>
      </c>
      <c r="G44" s="15" t="str">
        <f t="shared" si="0"/>
        <v>Compras Directas</v>
      </c>
      <c r="J44" t="s">
        <v>16</v>
      </c>
    </row>
    <row r="45" spans="1:10" ht="15.75" hidden="1" thickBot="1" x14ac:dyDescent="0.3">
      <c r="A45" s="14">
        <v>42054</v>
      </c>
      <c r="B45" s="6" t="s">
        <v>117</v>
      </c>
      <c r="C45" s="7" t="s">
        <v>118</v>
      </c>
      <c r="D45" s="6" t="s">
        <v>99</v>
      </c>
      <c r="E45" s="8">
        <v>24780</v>
      </c>
      <c r="F45" t="s">
        <v>14</v>
      </c>
      <c r="G45" s="15" t="str">
        <f t="shared" si="0"/>
        <v>Compras Directas</v>
      </c>
    </row>
    <row r="46" spans="1:10" ht="15.75" hidden="1" thickBot="1" x14ac:dyDescent="0.3">
      <c r="A46" s="14">
        <v>42055</v>
      </c>
      <c r="B46" s="6" t="s">
        <v>119</v>
      </c>
      <c r="C46" s="7" t="s">
        <v>120</v>
      </c>
      <c r="D46" s="6" t="s">
        <v>13</v>
      </c>
      <c r="E46" s="8">
        <v>24054.3</v>
      </c>
      <c r="F46" t="s">
        <v>14</v>
      </c>
      <c r="G46" s="15" t="str">
        <f t="shared" si="0"/>
        <v>Compras Directas</v>
      </c>
      <c r="J46" t="s">
        <v>16</v>
      </c>
    </row>
    <row r="47" spans="1:10" ht="15.75" hidden="1" thickBot="1" x14ac:dyDescent="0.3">
      <c r="A47" s="14">
        <v>42055</v>
      </c>
      <c r="B47" s="6" t="s">
        <v>121</v>
      </c>
      <c r="C47" s="7" t="s">
        <v>122</v>
      </c>
      <c r="D47" s="6" t="s">
        <v>27</v>
      </c>
      <c r="E47" s="8">
        <v>17959.599999999999</v>
      </c>
      <c r="F47" t="s">
        <v>14</v>
      </c>
      <c r="G47" s="15" t="str">
        <f t="shared" si="0"/>
        <v>Compras Directas</v>
      </c>
      <c r="J47" t="s">
        <v>16</v>
      </c>
    </row>
    <row r="48" spans="1:10" ht="15.75" hidden="1" thickBot="1" x14ac:dyDescent="0.3">
      <c r="A48" s="14">
        <v>42055</v>
      </c>
      <c r="B48" s="6" t="s">
        <v>123</v>
      </c>
      <c r="C48" s="7" t="s">
        <v>124</v>
      </c>
      <c r="D48" s="6" t="s">
        <v>13</v>
      </c>
      <c r="E48" s="8">
        <v>10248.299999999999</v>
      </c>
      <c r="F48" t="s">
        <v>14</v>
      </c>
      <c r="G48" s="15" t="str">
        <f t="shared" si="0"/>
        <v>Compras Directas</v>
      </c>
      <c r="J48" t="s">
        <v>16</v>
      </c>
    </row>
    <row r="49" spans="1:10" ht="15.75" hidden="1" thickBot="1" x14ac:dyDescent="0.3">
      <c r="A49" s="14">
        <v>42055</v>
      </c>
      <c r="B49" s="6" t="s">
        <v>125</v>
      </c>
      <c r="C49" s="7" t="s">
        <v>126</v>
      </c>
      <c r="D49" s="6" t="s">
        <v>76</v>
      </c>
      <c r="E49" s="8">
        <v>63012</v>
      </c>
      <c r="F49" t="s">
        <v>14</v>
      </c>
      <c r="G49" s="15" t="str">
        <f t="shared" si="0"/>
        <v>Compras Directas</v>
      </c>
      <c r="J49" t="s">
        <v>16</v>
      </c>
    </row>
    <row r="50" spans="1:10" ht="15.75" hidden="1" thickBot="1" x14ac:dyDescent="0.3">
      <c r="A50" s="14">
        <v>42060</v>
      </c>
      <c r="B50" s="6" t="s">
        <v>127</v>
      </c>
      <c r="C50" s="7" t="s">
        <v>128</v>
      </c>
      <c r="D50" s="6" t="s">
        <v>129</v>
      </c>
      <c r="E50" s="8">
        <v>3100</v>
      </c>
      <c r="F50" t="s">
        <v>14</v>
      </c>
      <c r="G50" s="15" t="str">
        <f t="shared" si="0"/>
        <v>Compras Directas</v>
      </c>
      <c r="J50" t="s">
        <v>16</v>
      </c>
    </row>
    <row r="51" spans="1:10" ht="15.75" hidden="1" thickBot="1" x14ac:dyDescent="0.3">
      <c r="A51" s="14">
        <v>42060</v>
      </c>
      <c r="B51" s="6" t="s">
        <v>130</v>
      </c>
      <c r="C51" s="7" t="s">
        <v>131</v>
      </c>
      <c r="D51" s="6" t="s">
        <v>43</v>
      </c>
      <c r="E51" s="8">
        <v>28320</v>
      </c>
      <c r="F51" t="s">
        <v>14</v>
      </c>
      <c r="G51" s="15" t="str">
        <f t="shared" si="0"/>
        <v>Compras Directas</v>
      </c>
      <c r="J51" t="s">
        <v>16</v>
      </c>
    </row>
    <row r="52" spans="1:10" ht="15.75" hidden="1" thickBot="1" x14ac:dyDescent="0.3">
      <c r="A52" s="14">
        <v>42060</v>
      </c>
      <c r="B52" s="6" t="s">
        <v>132</v>
      </c>
      <c r="C52" s="7" t="s">
        <v>133</v>
      </c>
      <c r="D52" s="6" t="s">
        <v>134</v>
      </c>
      <c r="E52" s="8">
        <v>40680</v>
      </c>
      <c r="F52" t="s">
        <v>14</v>
      </c>
      <c r="G52" s="15" t="str">
        <f t="shared" si="0"/>
        <v>Compras Directas</v>
      </c>
      <c r="J52" t="s">
        <v>16</v>
      </c>
    </row>
    <row r="53" spans="1:10" ht="15.75" hidden="1" thickBot="1" x14ac:dyDescent="0.3">
      <c r="A53" s="14">
        <v>42060</v>
      </c>
      <c r="B53" s="6" t="s">
        <v>135</v>
      </c>
      <c r="C53" s="7" t="s">
        <v>53</v>
      </c>
      <c r="D53" s="6" t="s">
        <v>54</v>
      </c>
      <c r="E53" s="8">
        <v>22200.43</v>
      </c>
      <c r="F53" t="s">
        <v>14</v>
      </c>
      <c r="G53" s="15" t="str">
        <f t="shared" si="0"/>
        <v>Compras Directas</v>
      </c>
      <c r="J53" t="s">
        <v>16</v>
      </c>
    </row>
    <row r="54" spans="1:10" ht="15.75" hidden="1" thickBot="1" x14ac:dyDescent="0.3">
      <c r="A54" s="14">
        <v>42061</v>
      </c>
      <c r="B54" s="6" t="s">
        <v>136</v>
      </c>
      <c r="C54" s="7" t="s">
        <v>137</v>
      </c>
      <c r="D54" s="6" t="s">
        <v>138</v>
      </c>
      <c r="E54" s="8">
        <v>149701.6</v>
      </c>
      <c r="F54" t="s">
        <v>14</v>
      </c>
      <c r="G54" s="15" t="str">
        <f t="shared" si="0"/>
        <v>Compras Menores</v>
      </c>
      <c r="J54" t="s">
        <v>16</v>
      </c>
    </row>
    <row r="55" spans="1:10" ht="15.75" hidden="1" thickBot="1" x14ac:dyDescent="0.3">
      <c r="A55" s="14">
        <v>42061</v>
      </c>
      <c r="B55" s="6" t="s">
        <v>139</v>
      </c>
      <c r="C55" s="7" t="s">
        <v>140</v>
      </c>
      <c r="D55" s="6" t="s">
        <v>48</v>
      </c>
      <c r="E55" s="8">
        <v>141107.03</v>
      </c>
      <c r="F55" t="s">
        <v>14</v>
      </c>
      <c r="G55" s="15" t="str">
        <f t="shared" si="0"/>
        <v>Compras Menores</v>
      </c>
    </row>
    <row r="56" spans="1:10" ht="15.75" hidden="1" thickBot="1" x14ac:dyDescent="0.3">
      <c r="A56" s="14">
        <v>42061</v>
      </c>
      <c r="B56" s="6" t="s">
        <v>141</v>
      </c>
      <c r="C56" s="7" t="s">
        <v>142</v>
      </c>
      <c r="D56" s="6" t="s">
        <v>48</v>
      </c>
      <c r="E56" s="8">
        <v>21000.81</v>
      </c>
      <c r="F56" t="s">
        <v>14</v>
      </c>
      <c r="G56" s="15" t="str">
        <f t="shared" si="0"/>
        <v>Compras Directas</v>
      </c>
      <c r="J56" t="s">
        <v>16</v>
      </c>
    </row>
    <row r="57" spans="1:10" ht="15.75" hidden="1" thickBot="1" x14ac:dyDescent="0.3">
      <c r="A57" s="14">
        <v>42061</v>
      </c>
      <c r="B57" s="6" t="s">
        <v>143</v>
      </c>
      <c r="C57" s="7" t="s">
        <v>144</v>
      </c>
      <c r="D57" s="6" t="s">
        <v>59</v>
      </c>
      <c r="E57" s="8">
        <v>7343.94</v>
      </c>
      <c r="F57" t="s">
        <v>14</v>
      </c>
      <c r="G57" s="15" t="str">
        <f t="shared" si="0"/>
        <v>Compras Directas</v>
      </c>
      <c r="J57" t="s">
        <v>16</v>
      </c>
    </row>
    <row r="58" spans="1:10" ht="15.75" hidden="1" thickBot="1" x14ac:dyDescent="0.3">
      <c r="A58" s="14">
        <v>42065</v>
      </c>
      <c r="B58" s="6" t="s">
        <v>145</v>
      </c>
      <c r="C58" s="7" t="s">
        <v>12</v>
      </c>
      <c r="D58" s="6" t="s">
        <v>30</v>
      </c>
      <c r="E58" s="8">
        <v>3481</v>
      </c>
      <c r="F58" t="s">
        <v>14</v>
      </c>
      <c r="G58" s="15" t="str">
        <f t="shared" si="0"/>
        <v>Compras Directas</v>
      </c>
      <c r="J58" t="s">
        <v>16</v>
      </c>
    </row>
    <row r="59" spans="1:10" ht="15.75" hidden="1" thickBot="1" x14ac:dyDescent="0.3">
      <c r="A59" s="14">
        <v>42067</v>
      </c>
      <c r="B59" s="6" t="s">
        <v>146</v>
      </c>
      <c r="C59" s="7" t="s">
        <v>147</v>
      </c>
      <c r="D59" s="6" t="s">
        <v>148</v>
      </c>
      <c r="E59" s="8">
        <v>18526</v>
      </c>
      <c r="F59" t="s">
        <v>14</v>
      </c>
      <c r="G59" s="15" t="str">
        <f t="shared" si="0"/>
        <v>Compras Directas</v>
      </c>
      <c r="J59" t="s">
        <v>16</v>
      </c>
    </row>
    <row r="60" spans="1:10" ht="15.75" hidden="1" thickBot="1" x14ac:dyDescent="0.3">
      <c r="A60" s="14">
        <v>42067</v>
      </c>
      <c r="B60" s="6" t="s">
        <v>149</v>
      </c>
      <c r="C60" s="7" t="s">
        <v>88</v>
      </c>
      <c r="D60" s="6" t="s">
        <v>89</v>
      </c>
      <c r="E60" s="8">
        <v>141478.79999999999</v>
      </c>
      <c r="F60" t="s">
        <v>14</v>
      </c>
      <c r="G60" s="15" t="str">
        <f t="shared" si="0"/>
        <v>Compras Menores</v>
      </c>
      <c r="J60" t="s">
        <v>16</v>
      </c>
    </row>
    <row r="61" spans="1:10" ht="15.75" hidden="1" thickBot="1" x14ac:dyDescent="0.3">
      <c r="A61" s="14">
        <v>42067</v>
      </c>
      <c r="B61" s="6" t="s">
        <v>150</v>
      </c>
      <c r="C61" s="7" t="s">
        <v>85</v>
      </c>
      <c r="D61" s="6" t="s">
        <v>86</v>
      </c>
      <c r="E61" s="8">
        <v>15340</v>
      </c>
      <c r="F61" t="s">
        <v>14</v>
      </c>
      <c r="G61" s="15" t="str">
        <f t="shared" si="0"/>
        <v>Compras Directas</v>
      </c>
      <c r="J61" t="s">
        <v>16</v>
      </c>
    </row>
    <row r="62" spans="1:10" ht="15.75" hidden="1" thickBot="1" x14ac:dyDescent="0.3">
      <c r="A62" s="14">
        <v>42068</v>
      </c>
      <c r="B62" s="6" t="s">
        <v>151</v>
      </c>
      <c r="C62" s="7" t="s">
        <v>120</v>
      </c>
      <c r="D62" s="6" t="s">
        <v>13</v>
      </c>
      <c r="E62" s="8">
        <v>70333.899999999994</v>
      </c>
      <c r="F62" t="s">
        <v>14</v>
      </c>
      <c r="G62" s="15" t="str">
        <f t="shared" si="0"/>
        <v>Compras Directas</v>
      </c>
      <c r="J62" t="s">
        <v>16</v>
      </c>
    </row>
    <row r="63" spans="1:10" ht="15.75" hidden="1" thickBot="1" x14ac:dyDescent="0.3">
      <c r="A63" s="14">
        <v>42072</v>
      </c>
      <c r="B63" s="6" t="s">
        <v>152</v>
      </c>
      <c r="C63" s="7" t="s">
        <v>153</v>
      </c>
      <c r="D63" s="6" t="s">
        <v>79</v>
      </c>
      <c r="E63" s="8">
        <v>640000</v>
      </c>
      <c r="F63" t="s">
        <v>14</v>
      </c>
      <c r="G63" s="15" t="str">
        <f t="shared" si="0"/>
        <v>Compras Menores</v>
      </c>
      <c r="J63" t="s">
        <v>16</v>
      </c>
    </row>
    <row r="64" spans="1:10" ht="15.75" hidden="1" thickBot="1" x14ac:dyDescent="0.3">
      <c r="A64" s="14">
        <v>42073</v>
      </c>
      <c r="B64" s="6" t="s">
        <v>154</v>
      </c>
      <c r="C64" s="7" t="s">
        <v>155</v>
      </c>
      <c r="D64" s="6" t="s">
        <v>40</v>
      </c>
      <c r="E64" s="8">
        <v>37601</v>
      </c>
      <c r="F64" t="s">
        <v>14</v>
      </c>
      <c r="G64" s="15" t="str">
        <f t="shared" si="0"/>
        <v>Compras Directas</v>
      </c>
      <c r="J64" t="s">
        <v>16</v>
      </c>
    </row>
    <row r="65" spans="1:10" ht="15.75" hidden="1" thickBot="1" x14ac:dyDescent="0.3">
      <c r="A65" s="14">
        <v>42073</v>
      </c>
      <c r="B65" s="6" t="s">
        <v>156</v>
      </c>
      <c r="C65" s="7" t="s">
        <v>157</v>
      </c>
      <c r="D65" s="6" t="s">
        <v>96</v>
      </c>
      <c r="E65" s="8">
        <v>3469.2</v>
      </c>
      <c r="F65" t="s">
        <v>14</v>
      </c>
      <c r="G65" s="15" t="str">
        <f t="shared" si="0"/>
        <v>Compras Directas</v>
      </c>
      <c r="J65" t="s">
        <v>16</v>
      </c>
    </row>
    <row r="66" spans="1:10" ht="15.75" hidden="1" thickBot="1" x14ac:dyDescent="0.3">
      <c r="A66" s="14">
        <v>42073</v>
      </c>
      <c r="B66" s="6" t="s">
        <v>158</v>
      </c>
      <c r="C66" s="7" t="s">
        <v>159</v>
      </c>
      <c r="D66" s="6" t="s">
        <v>160</v>
      </c>
      <c r="E66" s="8">
        <v>61006</v>
      </c>
      <c r="F66" t="s">
        <v>14</v>
      </c>
      <c r="G66" s="15" t="str">
        <f t="shared" si="0"/>
        <v>Compras Directas</v>
      </c>
      <c r="J66" t="s">
        <v>16</v>
      </c>
    </row>
    <row r="67" spans="1:10" ht="15.75" hidden="1" thickBot="1" x14ac:dyDescent="0.3">
      <c r="A67" s="14">
        <v>42073</v>
      </c>
      <c r="B67" s="6" t="s">
        <v>161</v>
      </c>
      <c r="C67" s="7" t="s">
        <v>162</v>
      </c>
      <c r="D67" s="6" t="s">
        <v>163</v>
      </c>
      <c r="E67" s="8">
        <v>35046</v>
      </c>
      <c r="F67" t="s">
        <v>14</v>
      </c>
      <c r="G67" s="15" t="str">
        <f t="shared" si="0"/>
        <v>Compras Directas</v>
      </c>
      <c r="J67" t="s">
        <v>16</v>
      </c>
    </row>
    <row r="68" spans="1:10" ht="15.75" hidden="1" thickBot="1" x14ac:dyDescent="0.3">
      <c r="A68" s="14">
        <v>42074</v>
      </c>
      <c r="B68" s="6" t="s">
        <v>164</v>
      </c>
      <c r="C68" s="7" t="s">
        <v>165</v>
      </c>
      <c r="D68" s="6" t="s">
        <v>166</v>
      </c>
      <c r="E68" s="8">
        <v>656774.06000000006</v>
      </c>
      <c r="F68" t="s">
        <v>14</v>
      </c>
      <c r="G68" s="15" t="str">
        <f t="shared" si="0"/>
        <v>Compras Menores</v>
      </c>
      <c r="J68" t="s">
        <v>16</v>
      </c>
    </row>
    <row r="69" spans="1:10" ht="15.75" hidden="1" thickBot="1" x14ac:dyDescent="0.3">
      <c r="A69" s="14">
        <v>42074</v>
      </c>
      <c r="B69" s="6" t="s">
        <v>167</v>
      </c>
      <c r="C69" s="7" t="s">
        <v>168</v>
      </c>
      <c r="D69" s="6" t="s">
        <v>169</v>
      </c>
      <c r="E69" s="8">
        <v>37092</v>
      </c>
      <c r="F69" t="s">
        <v>14</v>
      </c>
      <c r="G69" s="15" t="str">
        <f t="shared" si="0"/>
        <v>Compras Directas</v>
      </c>
      <c r="J69" t="s">
        <v>16</v>
      </c>
    </row>
    <row r="70" spans="1:10" ht="15.75" hidden="1" thickBot="1" x14ac:dyDescent="0.3">
      <c r="A70" s="14">
        <v>42074</v>
      </c>
      <c r="B70" s="6" t="s">
        <v>170</v>
      </c>
      <c r="C70" s="7" t="s">
        <v>171</v>
      </c>
      <c r="D70" s="6" t="s">
        <v>163</v>
      </c>
      <c r="E70" s="8">
        <v>71040</v>
      </c>
      <c r="F70" t="s">
        <v>14</v>
      </c>
      <c r="G70" s="15" t="str">
        <f t="shared" si="0"/>
        <v>Compras Directas</v>
      </c>
      <c r="J70" t="s">
        <v>16</v>
      </c>
    </row>
    <row r="71" spans="1:10" ht="15.75" hidden="1" thickBot="1" x14ac:dyDescent="0.3">
      <c r="A71" s="14">
        <v>42074</v>
      </c>
      <c r="B71" s="6" t="s">
        <v>172</v>
      </c>
      <c r="C71" s="7" t="s">
        <v>173</v>
      </c>
      <c r="D71" s="6" t="s">
        <v>86</v>
      </c>
      <c r="E71" s="8">
        <v>12390</v>
      </c>
      <c r="F71" t="s">
        <v>14</v>
      </c>
      <c r="G71" s="15" t="str">
        <f t="shared" si="0"/>
        <v>Compras Directas</v>
      </c>
      <c r="J71" t="s">
        <v>16</v>
      </c>
    </row>
    <row r="72" spans="1:10" ht="15.75" hidden="1" thickBot="1" x14ac:dyDescent="0.3">
      <c r="A72" s="14">
        <v>42076</v>
      </c>
      <c r="B72" s="6" t="s">
        <v>174</v>
      </c>
      <c r="C72" s="7" t="s">
        <v>175</v>
      </c>
      <c r="D72" s="6" t="s">
        <v>176</v>
      </c>
      <c r="E72" s="8">
        <v>223400</v>
      </c>
      <c r="F72" t="s">
        <v>14</v>
      </c>
      <c r="G72" s="15" t="str">
        <f t="shared" ref="G72:G135" si="1">IF(E72&lt;$H$7,$I$7,IF(E72&lt;$H$8,$I$8,IF(E72&lt;$H$9,$I$9,IF(E72&lt;$H$10,$I$10,IF(E72&gt;$H$11,$I$11,"")))))</f>
        <v>Compras Menores</v>
      </c>
      <c r="J72" t="s">
        <v>16</v>
      </c>
    </row>
    <row r="73" spans="1:10" ht="15.75" hidden="1" thickBot="1" x14ac:dyDescent="0.3">
      <c r="A73" s="14">
        <v>42076</v>
      </c>
      <c r="B73" s="6" t="s">
        <v>177</v>
      </c>
      <c r="C73" s="7" t="s">
        <v>178</v>
      </c>
      <c r="D73" s="6" t="s">
        <v>163</v>
      </c>
      <c r="E73" s="8">
        <v>35840</v>
      </c>
      <c r="F73" t="s">
        <v>14</v>
      </c>
      <c r="G73" s="15" t="str">
        <f t="shared" si="1"/>
        <v>Compras Directas</v>
      </c>
    </row>
    <row r="74" spans="1:10" ht="15.75" hidden="1" thickBot="1" x14ac:dyDescent="0.3">
      <c r="A74" s="14">
        <v>42079</v>
      </c>
      <c r="B74" s="6" t="s">
        <v>179</v>
      </c>
      <c r="C74" s="7" t="s">
        <v>180</v>
      </c>
      <c r="D74" s="6" t="s">
        <v>138</v>
      </c>
      <c r="E74" s="8">
        <v>305853.26</v>
      </c>
      <c r="F74" t="s">
        <v>14</v>
      </c>
      <c r="G74" s="15" t="str">
        <f t="shared" si="1"/>
        <v>Compras Menores</v>
      </c>
      <c r="J74" t="s">
        <v>16</v>
      </c>
    </row>
    <row r="75" spans="1:10" ht="15.75" hidden="1" thickBot="1" x14ac:dyDescent="0.3">
      <c r="A75" s="14">
        <v>42080</v>
      </c>
      <c r="B75" s="6" t="s">
        <v>181</v>
      </c>
      <c r="C75" s="7" t="s">
        <v>182</v>
      </c>
      <c r="D75" s="6" t="s">
        <v>19</v>
      </c>
      <c r="E75" s="8">
        <v>6799.9</v>
      </c>
      <c r="F75" t="s">
        <v>14</v>
      </c>
      <c r="G75" s="15" t="str">
        <f t="shared" si="1"/>
        <v>Compras Directas</v>
      </c>
      <c r="J75" t="s">
        <v>16</v>
      </c>
    </row>
    <row r="76" spans="1:10" ht="15.75" hidden="1" thickBot="1" x14ac:dyDescent="0.3">
      <c r="A76" s="14">
        <v>42080</v>
      </c>
      <c r="B76" s="6" t="s">
        <v>183</v>
      </c>
      <c r="C76" s="7" t="s">
        <v>85</v>
      </c>
      <c r="D76" s="6" t="s">
        <v>86</v>
      </c>
      <c r="E76" s="8">
        <v>7670</v>
      </c>
      <c r="F76" t="s">
        <v>14</v>
      </c>
      <c r="G76" s="15" t="str">
        <f t="shared" si="1"/>
        <v>Compras Directas</v>
      </c>
      <c r="J76" t="s">
        <v>16</v>
      </c>
    </row>
    <row r="77" spans="1:10" ht="15.75" hidden="1" thickBot="1" x14ac:dyDescent="0.3">
      <c r="A77" s="14">
        <v>42082</v>
      </c>
      <c r="B77" s="6" t="s">
        <v>184</v>
      </c>
      <c r="C77" s="7" t="s">
        <v>185</v>
      </c>
      <c r="D77" s="6" t="s">
        <v>186</v>
      </c>
      <c r="E77" s="8">
        <v>9440</v>
      </c>
      <c r="F77" t="s">
        <v>14</v>
      </c>
      <c r="G77" s="15" t="str">
        <f t="shared" si="1"/>
        <v>Compras Directas</v>
      </c>
      <c r="J77" t="s">
        <v>16</v>
      </c>
    </row>
    <row r="78" spans="1:10" ht="15.75" hidden="1" thickBot="1" x14ac:dyDescent="0.3">
      <c r="A78" s="14">
        <v>42082</v>
      </c>
      <c r="B78" s="6" t="s">
        <v>187</v>
      </c>
      <c r="C78" s="7" t="s">
        <v>188</v>
      </c>
      <c r="D78" s="6" t="s">
        <v>59</v>
      </c>
      <c r="E78" s="8">
        <v>79422.98</v>
      </c>
      <c r="F78" t="s">
        <v>14</v>
      </c>
      <c r="G78" s="15" t="str">
        <f t="shared" si="1"/>
        <v>Compras Directas</v>
      </c>
      <c r="J78" t="s">
        <v>16</v>
      </c>
    </row>
    <row r="79" spans="1:10" ht="15.75" hidden="1" thickBot="1" x14ac:dyDescent="0.3">
      <c r="A79" s="14">
        <v>42082</v>
      </c>
      <c r="B79" s="6" t="s">
        <v>189</v>
      </c>
      <c r="C79" s="7" t="s">
        <v>188</v>
      </c>
      <c r="D79" s="6" t="s">
        <v>89</v>
      </c>
      <c r="E79" s="8">
        <v>9912</v>
      </c>
      <c r="F79" t="s">
        <v>14</v>
      </c>
      <c r="G79" s="15" t="str">
        <f t="shared" si="1"/>
        <v>Compras Directas</v>
      </c>
      <c r="J79" t="s">
        <v>16</v>
      </c>
    </row>
    <row r="80" spans="1:10" ht="15.75" hidden="1" thickBot="1" x14ac:dyDescent="0.3">
      <c r="A80" s="14">
        <v>42083</v>
      </c>
      <c r="B80" s="6" t="s">
        <v>190</v>
      </c>
      <c r="C80" s="7" t="s">
        <v>61</v>
      </c>
      <c r="D80" s="6" t="s">
        <v>62</v>
      </c>
      <c r="E80" s="8">
        <v>3832.64</v>
      </c>
      <c r="F80" t="s">
        <v>14</v>
      </c>
      <c r="G80" s="15" t="str">
        <f t="shared" si="1"/>
        <v>Compras Directas</v>
      </c>
      <c r="J80" t="s">
        <v>16</v>
      </c>
    </row>
    <row r="81" spans="1:10" ht="15.75" hidden="1" thickBot="1" x14ac:dyDescent="0.3">
      <c r="A81" s="14">
        <v>42083</v>
      </c>
      <c r="B81" s="6" t="s">
        <v>191</v>
      </c>
      <c r="C81" s="7" t="s">
        <v>192</v>
      </c>
      <c r="D81" s="6" t="s">
        <v>65</v>
      </c>
      <c r="E81" s="8">
        <v>2050</v>
      </c>
      <c r="F81" t="s">
        <v>14</v>
      </c>
      <c r="G81" s="15" t="str">
        <f t="shared" si="1"/>
        <v>Compras Directas</v>
      </c>
    </row>
    <row r="82" spans="1:10" ht="15.75" hidden="1" thickBot="1" x14ac:dyDescent="0.3">
      <c r="A82" s="14">
        <v>42086</v>
      </c>
      <c r="B82" s="6" t="s">
        <v>193</v>
      </c>
      <c r="C82" s="7" t="s">
        <v>180</v>
      </c>
      <c r="D82" s="6" t="s">
        <v>48</v>
      </c>
      <c r="E82" s="8">
        <v>342791.84</v>
      </c>
      <c r="F82" t="s">
        <v>14</v>
      </c>
      <c r="G82" s="15" t="str">
        <f t="shared" si="1"/>
        <v>Compras Menores</v>
      </c>
      <c r="J82" t="s">
        <v>16</v>
      </c>
    </row>
    <row r="83" spans="1:10" ht="15.75" hidden="1" thickBot="1" x14ac:dyDescent="0.3">
      <c r="A83" s="14">
        <v>42086</v>
      </c>
      <c r="B83" s="6" t="s">
        <v>194</v>
      </c>
      <c r="C83" s="7" t="s">
        <v>195</v>
      </c>
      <c r="D83" s="6" t="s">
        <v>138</v>
      </c>
      <c r="E83" s="8">
        <v>100651.07</v>
      </c>
      <c r="F83" t="s">
        <v>14</v>
      </c>
      <c r="G83" s="15" t="str">
        <f t="shared" si="1"/>
        <v>Compras Menores</v>
      </c>
      <c r="J83" t="s">
        <v>16</v>
      </c>
    </row>
    <row r="84" spans="1:10" ht="15.75" hidden="1" thickBot="1" x14ac:dyDescent="0.3">
      <c r="A84" s="14">
        <v>42087</v>
      </c>
      <c r="B84" s="6" t="s">
        <v>196</v>
      </c>
      <c r="C84" s="7" t="s">
        <v>197</v>
      </c>
      <c r="D84" s="6" t="s">
        <v>134</v>
      </c>
      <c r="E84" s="8">
        <v>237694.48</v>
      </c>
      <c r="F84" t="s">
        <v>14</v>
      </c>
      <c r="G84" s="15" t="str">
        <f t="shared" si="1"/>
        <v>Compras Menores</v>
      </c>
      <c r="J84" t="s">
        <v>16</v>
      </c>
    </row>
    <row r="85" spans="1:10" ht="15.75" hidden="1" thickBot="1" x14ac:dyDescent="0.3">
      <c r="A85" s="14">
        <v>42088</v>
      </c>
      <c r="B85" s="6" t="s">
        <v>198</v>
      </c>
      <c r="C85" s="7" t="s">
        <v>26</v>
      </c>
      <c r="D85" s="6" t="s">
        <v>45</v>
      </c>
      <c r="E85" s="8">
        <v>9129.7900000000009</v>
      </c>
      <c r="F85" t="s">
        <v>14</v>
      </c>
      <c r="G85" s="15" t="str">
        <f t="shared" si="1"/>
        <v>Compras Directas</v>
      </c>
      <c r="J85" t="s">
        <v>16</v>
      </c>
    </row>
    <row r="86" spans="1:10" ht="15.75" hidden="1" thickBot="1" x14ac:dyDescent="0.3">
      <c r="A86" s="14">
        <v>42089</v>
      </c>
      <c r="B86" s="6" t="s">
        <v>199</v>
      </c>
      <c r="C86" s="7" t="s">
        <v>18</v>
      </c>
      <c r="D86" s="6" t="s">
        <v>19</v>
      </c>
      <c r="E86" s="8">
        <v>6000.71</v>
      </c>
      <c r="F86" t="s">
        <v>14</v>
      </c>
      <c r="G86" s="15" t="str">
        <f t="shared" si="1"/>
        <v>Compras Directas</v>
      </c>
      <c r="J86" t="s">
        <v>16</v>
      </c>
    </row>
    <row r="87" spans="1:10" ht="15.75" hidden="1" thickBot="1" x14ac:dyDescent="0.3">
      <c r="A87" s="14">
        <v>42089</v>
      </c>
      <c r="B87" s="6" t="s">
        <v>200</v>
      </c>
      <c r="C87" s="7" t="s">
        <v>201</v>
      </c>
      <c r="D87" s="6" t="s">
        <v>13</v>
      </c>
      <c r="E87" s="8">
        <v>44751.5</v>
      </c>
      <c r="F87" t="s">
        <v>14</v>
      </c>
      <c r="G87" s="15" t="str">
        <f t="shared" si="1"/>
        <v>Compras Directas</v>
      </c>
      <c r="J87" t="s">
        <v>16</v>
      </c>
    </row>
    <row r="88" spans="1:10" ht="15.75" hidden="1" thickBot="1" x14ac:dyDescent="0.3">
      <c r="A88" s="14">
        <v>42089</v>
      </c>
      <c r="B88" s="6" t="s">
        <v>202</v>
      </c>
      <c r="C88" s="7" t="s">
        <v>203</v>
      </c>
      <c r="D88" s="6" t="s">
        <v>204</v>
      </c>
      <c r="E88" s="8">
        <v>8469.33</v>
      </c>
      <c r="F88" t="s">
        <v>14</v>
      </c>
      <c r="G88" s="15" t="str">
        <f t="shared" si="1"/>
        <v>Compras Directas</v>
      </c>
      <c r="J88" t="s">
        <v>16</v>
      </c>
    </row>
    <row r="89" spans="1:10" ht="15.75" hidden="1" thickBot="1" x14ac:dyDescent="0.3">
      <c r="A89" s="14">
        <v>42089</v>
      </c>
      <c r="B89" s="6" t="s">
        <v>205</v>
      </c>
      <c r="C89" s="7" t="s">
        <v>26</v>
      </c>
      <c r="D89" s="6" t="s">
        <v>45</v>
      </c>
      <c r="E89" s="8">
        <v>27079.599999999999</v>
      </c>
      <c r="F89" t="s">
        <v>14</v>
      </c>
      <c r="G89" s="15" t="str">
        <f t="shared" si="1"/>
        <v>Compras Directas</v>
      </c>
      <c r="J89" t="s">
        <v>16</v>
      </c>
    </row>
    <row r="90" spans="1:10" ht="15.75" hidden="1" thickBot="1" x14ac:dyDescent="0.3">
      <c r="A90" s="14">
        <v>42090</v>
      </c>
      <c r="B90" s="6" t="s">
        <v>206</v>
      </c>
      <c r="C90" s="7" t="s">
        <v>207</v>
      </c>
      <c r="D90" s="6" t="s">
        <v>208</v>
      </c>
      <c r="E90" s="8">
        <v>4523.3599999999997</v>
      </c>
      <c r="F90" t="s">
        <v>14</v>
      </c>
      <c r="G90" s="15" t="str">
        <f t="shared" si="1"/>
        <v>Compras Directas</v>
      </c>
      <c r="J90" t="s">
        <v>16</v>
      </c>
    </row>
    <row r="91" spans="1:10" ht="15.75" hidden="1" thickBot="1" x14ac:dyDescent="0.3">
      <c r="A91" s="14">
        <v>42090</v>
      </c>
      <c r="B91" s="6" t="s">
        <v>209</v>
      </c>
      <c r="C91" s="7" t="s">
        <v>210</v>
      </c>
      <c r="D91" s="6" t="s">
        <v>208</v>
      </c>
      <c r="E91" s="8">
        <v>27799.46</v>
      </c>
      <c r="F91" t="s">
        <v>14</v>
      </c>
      <c r="G91" s="15" t="str">
        <f t="shared" si="1"/>
        <v>Compras Directas</v>
      </c>
    </row>
    <row r="92" spans="1:10" ht="15.75" hidden="1" thickBot="1" x14ac:dyDescent="0.3">
      <c r="A92" s="14">
        <v>42090</v>
      </c>
      <c r="B92" s="6" t="s">
        <v>211</v>
      </c>
      <c r="C92" s="7" t="s">
        <v>53</v>
      </c>
      <c r="D92" s="6" t="s">
        <v>54</v>
      </c>
      <c r="E92" s="8">
        <v>22200.43</v>
      </c>
      <c r="F92" t="s">
        <v>14</v>
      </c>
      <c r="G92" s="15" t="str">
        <f t="shared" si="1"/>
        <v>Compras Directas</v>
      </c>
      <c r="J92" t="s">
        <v>16</v>
      </c>
    </row>
    <row r="93" spans="1:10" ht="15.75" hidden="1" thickBot="1" x14ac:dyDescent="0.3">
      <c r="A93" s="14">
        <v>42095</v>
      </c>
      <c r="B93" s="6" t="s">
        <v>212</v>
      </c>
      <c r="C93" s="7" t="s">
        <v>213</v>
      </c>
      <c r="D93" s="6" t="s">
        <v>76</v>
      </c>
      <c r="E93" s="8">
        <v>136770.48000000001</v>
      </c>
      <c r="F93" t="s">
        <v>14</v>
      </c>
      <c r="G93" s="15" t="str">
        <f t="shared" si="1"/>
        <v>Compras Menores</v>
      </c>
      <c r="J93" t="s">
        <v>16</v>
      </c>
    </row>
    <row r="94" spans="1:10" ht="15.75" hidden="1" thickBot="1" x14ac:dyDescent="0.3">
      <c r="A94" s="14">
        <v>42095</v>
      </c>
      <c r="B94" s="6" t="s">
        <v>214</v>
      </c>
      <c r="C94" s="7" t="s">
        <v>215</v>
      </c>
      <c r="D94" s="6" t="s">
        <v>79</v>
      </c>
      <c r="E94" s="8">
        <v>640000</v>
      </c>
      <c r="F94" t="s">
        <v>14</v>
      </c>
      <c r="G94" s="15" t="str">
        <f t="shared" si="1"/>
        <v>Compras Menores</v>
      </c>
      <c r="J94" t="s">
        <v>16</v>
      </c>
    </row>
    <row r="95" spans="1:10" ht="15.75" hidden="1" thickBot="1" x14ac:dyDescent="0.3">
      <c r="A95" s="14">
        <v>42103</v>
      </c>
      <c r="B95" s="6" t="s">
        <v>216</v>
      </c>
      <c r="C95" s="7" t="s">
        <v>217</v>
      </c>
      <c r="D95" s="6" t="s">
        <v>218</v>
      </c>
      <c r="E95" s="8">
        <v>14136.4</v>
      </c>
      <c r="F95" t="s">
        <v>14</v>
      </c>
      <c r="G95" s="15" t="str">
        <f t="shared" si="1"/>
        <v>Compras Directas</v>
      </c>
      <c r="J95" t="s">
        <v>16</v>
      </c>
    </row>
    <row r="96" spans="1:10" ht="15.75" hidden="1" thickBot="1" x14ac:dyDescent="0.3">
      <c r="A96" s="14">
        <v>42103</v>
      </c>
      <c r="B96" s="6" t="s">
        <v>219</v>
      </c>
      <c r="C96" s="7" t="s">
        <v>220</v>
      </c>
      <c r="D96" s="6" t="s">
        <v>96</v>
      </c>
      <c r="E96" s="8">
        <v>23051.3</v>
      </c>
      <c r="F96" t="s">
        <v>14</v>
      </c>
      <c r="G96" s="15" t="str">
        <f t="shared" si="1"/>
        <v>Compras Directas</v>
      </c>
      <c r="J96" t="s">
        <v>16</v>
      </c>
    </row>
    <row r="97" spans="1:10" ht="15.75" hidden="1" thickBot="1" x14ac:dyDescent="0.3">
      <c r="A97" s="14">
        <v>42104</v>
      </c>
      <c r="B97" s="6" t="s">
        <v>221</v>
      </c>
      <c r="C97" s="7" t="s">
        <v>222</v>
      </c>
      <c r="D97" s="6" t="s">
        <v>40</v>
      </c>
      <c r="E97" s="8">
        <v>3878.27</v>
      </c>
      <c r="F97" t="s">
        <v>14</v>
      </c>
      <c r="G97" s="15" t="str">
        <f t="shared" si="1"/>
        <v>Compras Directas</v>
      </c>
      <c r="J97" t="s">
        <v>16</v>
      </c>
    </row>
    <row r="98" spans="1:10" ht="15.75" hidden="1" thickBot="1" x14ac:dyDescent="0.3">
      <c r="A98" s="14">
        <v>42104</v>
      </c>
      <c r="B98" s="6" t="s">
        <v>223</v>
      </c>
      <c r="C98" s="7" t="s">
        <v>224</v>
      </c>
      <c r="D98" s="6" t="s">
        <v>48</v>
      </c>
      <c r="E98" s="8">
        <v>9600.5300000000007</v>
      </c>
      <c r="F98" t="s">
        <v>14</v>
      </c>
      <c r="G98" s="15" t="str">
        <f t="shared" si="1"/>
        <v>Compras Directas</v>
      </c>
      <c r="J98" t="s">
        <v>16</v>
      </c>
    </row>
    <row r="99" spans="1:10" ht="15.75" hidden="1" thickBot="1" x14ac:dyDescent="0.3">
      <c r="A99" s="14">
        <v>42108</v>
      </c>
      <c r="B99" s="6" t="s">
        <v>225</v>
      </c>
      <c r="C99" s="7" t="s">
        <v>226</v>
      </c>
      <c r="D99" s="6" t="s">
        <v>76</v>
      </c>
      <c r="E99" s="8">
        <v>64782</v>
      </c>
      <c r="F99" t="s">
        <v>14</v>
      </c>
      <c r="G99" s="15" t="str">
        <f t="shared" si="1"/>
        <v>Compras Directas</v>
      </c>
      <c r="J99" t="s">
        <v>16</v>
      </c>
    </row>
    <row r="100" spans="1:10" ht="15.75" hidden="1" thickBot="1" x14ac:dyDescent="0.3">
      <c r="A100" s="14">
        <v>42108</v>
      </c>
      <c r="B100" s="6" t="s">
        <v>227</v>
      </c>
      <c r="C100" s="7" t="s">
        <v>228</v>
      </c>
      <c r="D100" s="6" t="s">
        <v>229</v>
      </c>
      <c r="E100" s="8">
        <v>52215</v>
      </c>
      <c r="F100" t="s">
        <v>14</v>
      </c>
      <c r="G100" s="15" t="str">
        <f t="shared" si="1"/>
        <v>Compras Directas</v>
      </c>
      <c r="J100" t="s">
        <v>16</v>
      </c>
    </row>
    <row r="101" spans="1:10" ht="15.75" hidden="1" thickBot="1" x14ac:dyDescent="0.3">
      <c r="A101" s="14">
        <v>42116</v>
      </c>
      <c r="B101" s="6" t="s">
        <v>230</v>
      </c>
      <c r="C101" s="7" t="s">
        <v>18</v>
      </c>
      <c r="D101" s="6" t="s">
        <v>19</v>
      </c>
      <c r="E101" s="8">
        <v>6199.89</v>
      </c>
      <c r="F101" t="s">
        <v>14</v>
      </c>
      <c r="G101" s="15" t="str">
        <f t="shared" si="1"/>
        <v>Compras Directas</v>
      </c>
    </row>
    <row r="102" spans="1:10" ht="15.75" hidden="1" thickBot="1" x14ac:dyDescent="0.3">
      <c r="A102" s="14">
        <v>42116</v>
      </c>
      <c r="B102" s="6" t="s">
        <v>231</v>
      </c>
      <c r="C102" s="7" t="s">
        <v>232</v>
      </c>
      <c r="D102" s="6" t="s">
        <v>148</v>
      </c>
      <c r="E102" s="8">
        <v>19116</v>
      </c>
      <c r="F102" t="s">
        <v>14</v>
      </c>
      <c r="G102" s="15" t="str">
        <f t="shared" si="1"/>
        <v>Compras Directas</v>
      </c>
      <c r="J102" t="s">
        <v>16</v>
      </c>
    </row>
    <row r="103" spans="1:10" ht="15.75" hidden="1" thickBot="1" x14ac:dyDescent="0.3">
      <c r="A103" s="14">
        <v>42116</v>
      </c>
      <c r="B103" s="6" t="s">
        <v>233</v>
      </c>
      <c r="C103" s="7" t="s">
        <v>234</v>
      </c>
      <c r="D103" s="6" t="s">
        <v>48</v>
      </c>
      <c r="E103" s="8">
        <v>9742.56</v>
      </c>
      <c r="F103" t="s">
        <v>14</v>
      </c>
      <c r="G103" s="15" t="str">
        <f t="shared" si="1"/>
        <v>Compras Directas</v>
      </c>
      <c r="J103" t="s">
        <v>16</v>
      </c>
    </row>
    <row r="104" spans="1:10" ht="15.75" hidden="1" thickBot="1" x14ac:dyDescent="0.3">
      <c r="A104" s="14">
        <v>42116</v>
      </c>
      <c r="B104" s="6" t="s">
        <v>235</v>
      </c>
      <c r="C104" s="7" t="s">
        <v>236</v>
      </c>
      <c r="D104" s="6" t="s">
        <v>27</v>
      </c>
      <c r="E104" s="8">
        <v>19647</v>
      </c>
      <c r="F104" t="s">
        <v>14</v>
      </c>
      <c r="G104" s="15" t="str">
        <f t="shared" si="1"/>
        <v>Compras Directas</v>
      </c>
      <c r="J104" t="s">
        <v>16</v>
      </c>
    </row>
    <row r="105" spans="1:10" ht="15.75" hidden="1" thickBot="1" x14ac:dyDescent="0.3">
      <c r="A105" s="14">
        <v>42116</v>
      </c>
      <c r="B105" s="6" t="s">
        <v>237</v>
      </c>
      <c r="C105" s="7" t="s">
        <v>201</v>
      </c>
      <c r="D105" s="6" t="s">
        <v>13</v>
      </c>
      <c r="E105" s="8">
        <v>29777.3</v>
      </c>
      <c r="F105" t="s">
        <v>14</v>
      </c>
      <c r="G105" s="15" t="str">
        <f t="shared" si="1"/>
        <v>Compras Directas</v>
      </c>
      <c r="J105" t="s">
        <v>16</v>
      </c>
    </row>
    <row r="106" spans="1:10" ht="15.75" hidden="1" thickBot="1" x14ac:dyDescent="0.3">
      <c r="A106" s="14">
        <v>42116</v>
      </c>
      <c r="B106" s="6" t="s">
        <v>238</v>
      </c>
      <c r="C106" s="7" t="s">
        <v>239</v>
      </c>
      <c r="D106" s="6" t="s">
        <v>79</v>
      </c>
      <c r="E106" s="8">
        <v>65000</v>
      </c>
      <c r="F106" t="s">
        <v>14</v>
      </c>
      <c r="G106" s="15" t="str">
        <f t="shared" si="1"/>
        <v>Compras Directas</v>
      </c>
      <c r="J106" t="s">
        <v>16</v>
      </c>
    </row>
    <row r="107" spans="1:10" ht="15.75" hidden="1" thickBot="1" x14ac:dyDescent="0.3">
      <c r="A107" s="14">
        <v>42117</v>
      </c>
      <c r="B107" s="6" t="s">
        <v>240</v>
      </c>
      <c r="C107" s="7" t="s">
        <v>241</v>
      </c>
      <c r="D107" s="6" t="s">
        <v>99</v>
      </c>
      <c r="E107" s="8">
        <v>19234</v>
      </c>
      <c r="F107" t="s">
        <v>14</v>
      </c>
      <c r="G107" s="15" t="str">
        <f t="shared" si="1"/>
        <v>Compras Directas</v>
      </c>
      <c r="J107" t="s">
        <v>16</v>
      </c>
    </row>
    <row r="108" spans="1:10" ht="15.75" hidden="1" thickBot="1" x14ac:dyDescent="0.3">
      <c r="A108" s="14">
        <v>42118</v>
      </c>
      <c r="B108" s="6" t="s">
        <v>242</v>
      </c>
      <c r="C108" s="7" t="s">
        <v>243</v>
      </c>
      <c r="D108" s="6" t="s">
        <v>96</v>
      </c>
      <c r="E108" s="8">
        <v>21753.06</v>
      </c>
      <c r="F108" t="s">
        <v>14</v>
      </c>
      <c r="G108" s="15" t="str">
        <f t="shared" si="1"/>
        <v>Compras Directas</v>
      </c>
      <c r="J108" t="s">
        <v>16</v>
      </c>
    </row>
    <row r="109" spans="1:10" ht="15.75" hidden="1" thickBot="1" x14ac:dyDescent="0.3">
      <c r="A109" s="14">
        <v>42118</v>
      </c>
      <c r="B109" s="6" t="s">
        <v>244</v>
      </c>
      <c r="C109" s="7" t="s">
        <v>243</v>
      </c>
      <c r="D109" s="6" t="s">
        <v>99</v>
      </c>
      <c r="E109" s="8">
        <v>65844</v>
      </c>
      <c r="F109" t="s">
        <v>14</v>
      </c>
      <c r="G109" s="15" t="str">
        <f t="shared" si="1"/>
        <v>Compras Directas</v>
      </c>
      <c r="J109" t="s">
        <v>16</v>
      </c>
    </row>
    <row r="110" spans="1:10" ht="15.75" hidden="1" thickBot="1" x14ac:dyDescent="0.3">
      <c r="A110" s="14">
        <v>42118</v>
      </c>
      <c r="B110" s="6" t="s">
        <v>245</v>
      </c>
      <c r="C110" s="7" t="s">
        <v>243</v>
      </c>
      <c r="D110" s="6" t="s">
        <v>160</v>
      </c>
      <c r="E110" s="8">
        <v>538488.28</v>
      </c>
      <c r="F110" t="s">
        <v>14</v>
      </c>
      <c r="G110" s="15" t="str">
        <f t="shared" si="1"/>
        <v>Compras Menores</v>
      </c>
      <c r="J110" t="s">
        <v>16</v>
      </c>
    </row>
    <row r="111" spans="1:10" ht="15.75" hidden="1" thickBot="1" x14ac:dyDescent="0.3">
      <c r="A111" s="14">
        <v>42122</v>
      </c>
      <c r="B111" s="6" t="s">
        <v>246</v>
      </c>
      <c r="C111" s="7" t="s">
        <v>247</v>
      </c>
      <c r="D111" s="6" t="s">
        <v>23</v>
      </c>
      <c r="E111" s="8">
        <v>266915.81</v>
      </c>
      <c r="F111" t="s">
        <v>14</v>
      </c>
      <c r="G111" s="15" t="str">
        <f t="shared" si="1"/>
        <v>Compras Menores</v>
      </c>
    </row>
    <row r="112" spans="1:10" ht="15.75" hidden="1" thickBot="1" x14ac:dyDescent="0.3">
      <c r="A112" s="14">
        <v>42122</v>
      </c>
      <c r="B112" s="6" t="s">
        <v>248</v>
      </c>
      <c r="C112" s="7" t="s">
        <v>85</v>
      </c>
      <c r="D112" s="6" t="s">
        <v>86</v>
      </c>
      <c r="E112" s="8">
        <v>16284</v>
      </c>
      <c r="F112" t="s">
        <v>14</v>
      </c>
      <c r="G112" s="15" t="str">
        <f t="shared" si="1"/>
        <v>Compras Directas</v>
      </c>
      <c r="J112" t="s">
        <v>16</v>
      </c>
    </row>
    <row r="113" spans="1:10" ht="15.75" hidden="1" thickBot="1" x14ac:dyDescent="0.3">
      <c r="A113" s="14">
        <v>42122</v>
      </c>
      <c r="B113" s="6" t="s">
        <v>249</v>
      </c>
      <c r="C113" s="7" t="s">
        <v>250</v>
      </c>
      <c r="D113" s="6" t="s">
        <v>208</v>
      </c>
      <c r="E113" s="8">
        <v>15720.01</v>
      </c>
      <c r="F113" t="s">
        <v>14</v>
      </c>
      <c r="G113" s="15" t="str">
        <f t="shared" si="1"/>
        <v>Compras Directas</v>
      </c>
      <c r="J113" t="s">
        <v>16</v>
      </c>
    </row>
    <row r="114" spans="1:10" ht="15.75" hidden="1" thickBot="1" x14ac:dyDescent="0.3">
      <c r="A114" s="14">
        <v>42123</v>
      </c>
      <c r="B114" s="6" t="s">
        <v>251</v>
      </c>
      <c r="C114" s="7" t="s">
        <v>252</v>
      </c>
      <c r="D114" s="6" t="s">
        <v>62</v>
      </c>
      <c r="E114" s="8">
        <v>59000</v>
      </c>
      <c r="F114" t="s">
        <v>14</v>
      </c>
      <c r="G114" s="15" t="str">
        <f t="shared" si="1"/>
        <v>Compras Directas</v>
      </c>
      <c r="J114" t="s">
        <v>16</v>
      </c>
    </row>
    <row r="115" spans="1:10" ht="15.75" hidden="1" thickBot="1" x14ac:dyDescent="0.3">
      <c r="A115" s="14">
        <v>42123</v>
      </c>
      <c r="B115" s="6" t="s">
        <v>253</v>
      </c>
      <c r="C115" s="7" t="s">
        <v>254</v>
      </c>
      <c r="D115" s="6" t="s">
        <v>62</v>
      </c>
      <c r="E115" s="8">
        <v>35400</v>
      </c>
      <c r="F115" t="s">
        <v>14</v>
      </c>
      <c r="G115" s="15" t="str">
        <f t="shared" si="1"/>
        <v>Compras Directas</v>
      </c>
      <c r="J115" t="s">
        <v>16</v>
      </c>
    </row>
    <row r="116" spans="1:10" ht="15.75" hidden="1" thickBot="1" x14ac:dyDescent="0.3">
      <c r="A116" s="14">
        <v>42125</v>
      </c>
      <c r="B116" s="6" t="s">
        <v>255</v>
      </c>
      <c r="C116" s="7" t="s">
        <v>256</v>
      </c>
      <c r="D116" s="6" t="s">
        <v>96</v>
      </c>
      <c r="E116" s="8">
        <v>4953.6400000000003</v>
      </c>
      <c r="F116" t="s">
        <v>14</v>
      </c>
      <c r="G116" s="15" t="str">
        <f t="shared" si="1"/>
        <v>Compras Directas</v>
      </c>
      <c r="J116" t="s">
        <v>16</v>
      </c>
    </row>
    <row r="117" spans="1:10" ht="15.75" hidden="1" thickBot="1" x14ac:dyDescent="0.3">
      <c r="A117" s="14">
        <v>42125</v>
      </c>
      <c r="B117" s="6" t="s">
        <v>257</v>
      </c>
      <c r="C117" s="7" t="s">
        <v>256</v>
      </c>
      <c r="D117" s="6" t="s">
        <v>76</v>
      </c>
      <c r="E117" s="8">
        <v>59136.88</v>
      </c>
      <c r="F117" t="s">
        <v>14</v>
      </c>
      <c r="G117" s="15" t="str">
        <f t="shared" si="1"/>
        <v>Compras Directas</v>
      </c>
      <c r="J117" t="s">
        <v>16</v>
      </c>
    </row>
    <row r="118" spans="1:10" ht="15.75" hidden="1" thickBot="1" x14ac:dyDescent="0.3">
      <c r="A118" s="14">
        <v>42125</v>
      </c>
      <c r="B118" s="6" t="s">
        <v>258</v>
      </c>
      <c r="C118" s="7" t="s">
        <v>259</v>
      </c>
      <c r="D118" s="6" t="s">
        <v>260</v>
      </c>
      <c r="E118" s="8">
        <v>85656.2</v>
      </c>
      <c r="F118" t="s">
        <v>14</v>
      </c>
      <c r="G118" s="15" t="str">
        <f t="shared" si="1"/>
        <v>Compras Directas</v>
      </c>
      <c r="J118" t="s">
        <v>16</v>
      </c>
    </row>
    <row r="119" spans="1:10" ht="15.75" hidden="1" thickBot="1" x14ac:dyDescent="0.3">
      <c r="A119" s="14">
        <v>42125</v>
      </c>
      <c r="B119" s="6" t="s">
        <v>261</v>
      </c>
      <c r="C119" s="7" t="s">
        <v>262</v>
      </c>
      <c r="D119" s="6" t="s">
        <v>76</v>
      </c>
      <c r="E119" s="8">
        <v>45430</v>
      </c>
      <c r="F119" t="s">
        <v>14</v>
      </c>
      <c r="G119" s="15" t="str">
        <f t="shared" si="1"/>
        <v>Compras Directas</v>
      </c>
      <c r="J119" t="s">
        <v>16</v>
      </c>
    </row>
    <row r="120" spans="1:10" ht="15.75" hidden="1" thickBot="1" x14ac:dyDescent="0.3">
      <c r="A120" s="14">
        <v>42129</v>
      </c>
      <c r="B120" s="6" t="s">
        <v>263</v>
      </c>
      <c r="C120" s="7" t="s">
        <v>264</v>
      </c>
      <c r="D120" s="6" t="s">
        <v>86</v>
      </c>
      <c r="E120" s="8">
        <v>32568</v>
      </c>
      <c r="F120" t="s">
        <v>14</v>
      </c>
      <c r="G120" s="15" t="str">
        <f t="shared" si="1"/>
        <v>Compras Directas</v>
      </c>
    </row>
    <row r="121" spans="1:10" ht="15.75" hidden="1" thickBot="1" x14ac:dyDescent="0.3">
      <c r="A121" s="14">
        <v>42130</v>
      </c>
      <c r="B121" s="6" t="s">
        <v>265</v>
      </c>
      <c r="C121" s="7" t="s">
        <v>126</v>
      </c>
      <c r="D121" s="6" t="s">
        <v>266</v>
      </c>
      <c r="E121" s="8">
        <v>24992.400000000001</v>
      </c>
      <c r="F121" t="s">
        <v>14</v>
      </c>
      <c r="G121" s="15" t="str">
        <f t="shared" si="1"/>
        <v>Compras Directas</v>
      </c>
      <c r="J121" t="s">
        <v>16</v>
      </c>
    </row>
    <row r="122" spans="1:10" ht="15.75" hidden="1" thickBot="1" x14ac:dyDescent="0.3">
      <c r="A122" s="14">
        <v>42130</v>
      </c>
      <c r="B122" s="6" t="s">
        <v>267</v>
      </c>
      <c r="C122" s="7" t="s">
        <v>53</v>
      </c>
      <c r="D122" s="6" t="s">
        <v>54</v>
      </c>
      <c r="E122" s="8">
        <v>22200.43</v>
      </c>
      <c r="F122" t="s">
        <v>14</v>
      </c>
      <c r="G122" s="15" t="str">
        <f t="shared" si="1"/>
        <v>Compras Directas</v>
      </c>
      <c r="J122" t="s">
        <v>16</v>
      </c>
    </row>
    <row r="123" spans="1:10" ht="15.75" hidden="1" thickBot="1" x14ac:dyDescent="0.3">
      <c r="A123" s="14">
        <v>42130</v>
      </c>
      <c r="B123" s="6" t="s">
        <v>268</v>
      </c>
      <c r="C123" s="7" t="s">
        <v>269</v>
      </c>
      <c r="D123" s="6" t="s">
        <v>73</v>
      </c>
      <c r="E123" s="8">
        <v>23246</v>
      </c>
      <c r="F123" t="s">
        <v>14</v>
      </c>
      <c r="G123" s="15" t="str">
        <f t="shared" si="1"/>
        <v>Compras Directas</v>
      </c>
      <c r="J123" t="s">
        <v>16</v>
      </c>
    </row>
    <row r="124" spans="1:10" ht="15.75" hidden="1" thickBot="1" x14ac:dyDescent="0.3">
      <c r="A124" s="14">
        <v>42132</v>
      </c>
      <c r="B124" s="6" t="s">
        <v>270</v>
      </c>
      <c r="C124" s="7" t="s">
        <v>50</v>
      </c>
      <c r="D124" s="6" t="s">
        <v>218</v>
      </c>
      <c r="E124" s="8">
        <v>16850.400000000001</v>
      </c>
      <c r="F124" t="s">
        <v>14</v>
      </c>
      <c r="G124" s="15" t="str">
        <f t="shared" si="1"/>
        <v>Compras Directas</v>
      </c>
      <c r="J124" t="s">
        <v>16</v>
      </c>
    </row>
    <row r="125" spans="1:10" ht="15.75" hidden="1" thickBot="1" x14ac:dyDescent="0.3">
      <c r="A125" s="14">
        <v>42132</v>
      </c>
      <c r="B125" s="6" t="s">
        <v>271</v>
      </c>
      <c r="C125" s="7" t="s">
        <v>272</v>
      </c>
      <c r="D125" s="6" t="s">
        <v>176</v>
      </c>
      <c r="E125" s="8">
        <v>197984</v>
      </c>
      <c r="F125" t="s">
        <v>14</v>
      </c>
      <c r="G125" s="15" t="str">
        <f t="shared" si="1"/>
        <v>Compras Menores</v>
      </c>
      <c r="J125" t="s">
        <v>16</v>
      </c>
    </row>
    <row r="126" spans="1:10" ht="15.75" hidden="1" thickBot="1" x14ac:dyDescent="0.3">
      <c r="A126" s="14">
        <v>42136</v>
      </c>
      <c r="B126" s="6" t="s">
        <v>273</v>
      </c>
      <c r="C126" s="7" t="s">
        <v>274</v>
      </c>
      <c r="D126" s="6" t="s">
        <v>30</v>
      </c>
      <c r="E126" s="8">
        <v>5664</v>
      </c>
      <c r="F126" t="s">
        <v>14</v>
      </c>
      <c r="G126" s="15" t="str">
        <f t="shared" si="1"/>
        <v>Compras Directas</v>
      </c>
      <c r="J126" t="s">
        <v>16</v>
      </c>
    </row>
    <row r="127" spans="1:10" ht="15.75" hidden="1" thickBot="1" x14ac:dyDescent="0.3">
      <c r="A127" s="14">
        <v>42136</v>
      </c>
      <c r="B127" s="6" t="s">
        <v>275</v>
      </c>
      <c r="C127" s="7" t="s">
        <v>276</v>
      </c>
      <c r="D127" s="6" t="s">
        <v>166</v>
      </c>
      <c r="E127" s="8">
        <v>489944.8</v>
      </c>
      <c r="F127" t="s">
        <v>14</v>
      </c>
      <c r="G127" s="15" t="str">
        <f t="shared" si="1"/>
        <v>Compras Menores</v>
      </c>
      <c r="J127" t="s">
        <v>16</v>
      </c>
    </row>
    <row r="128" spans="1:10" ht="15.75" hidden="1" thickBot="1" x14ac:dyDescent="0.3">
      <c r="A128" s="14">
        <v>42137</v>
      </c>
      <c r="B128" s="6" t="s">
        <v>277</v>
      </c>
      <c r="C128" s="7" t="s">
        <v>42</v>
      </c>
      <c r="D128" s="6" t="s">
        <v>43</v>
      </c>
      <c r="E128" s="8">
        <v>44840</v>
      </c>
      <c r="F128" t="s">
        <v>14</v>
      </c>
      <c r="G128" s="15" t="str">
        <f t="shared" si="1"/>
        <v>Compras Directas</v>
      </c>
      <c r="J128" t="s">
        <v>16</v>
      </c>
    </row>
    <row r="129" spans="1:10" ht="15.75" hidden="1" thickBot="1" x14ac:dyDescent="0.3">
      <c r="A129" s="14">
        <v>42137</v>
      </c>
      <c r="B129" s="6" t="s">
        <v>278</v>
      </c>
      <c r="C129" s="7" t="s">
        <v>279</v>
      </c>
      <c r="D129" s="6" t="s">
        <v>13</v>
      </c>
      <c r="E129" s="8">
        <v>204659.20000000001</v>
      </c>
      <c r="F129" t="s">
        <v>14</v>
      </c>
      <c r="G129" s="15" t="str">
        <f t="shared" si="1"/>
        <v>Compras Menores</v>
      </c>
    </row>
    <row r="130" spans="1:10" ht="15.75" hidden="1" thickBot="1" x14ac:dyDescent="0.3">
      <c r="A130" s="14">
        <v>42137</v>
      </c>
      <c r="B130" s="6" t="s">
        <v>280</v>
      </c>
      <c r="C130" s="7" t="s">
        <v>70</v>
      </c>
      <c r="D130" s="6" t="s">
        <v>40</v>
      </c>
      <c r="E130" s="8">
        <v>30993.48</v>
      </c>
      <c r="F130" t="s">
        <v>14</v>
      </c>
      <c r="G130" s="15" t="str">
        <f t="shared" si="1"/>
        <v>Compras Directas</v>
      </c>
      <c r="J130" t="s">
        <v>16</v>
      </c>
    </row>
    <row r="131" spans="1:10" ht="15.75" hidden="1" thickBot="1" x14ac:dyDescent="0.3">
      <c r="A131" s="14">
        <v>42138</v>
      </c>
      <c r="B131" s="6" t="s">
        <v>281</v>
      </c>
      <c r="C131" s="7" t="s">
        <v>282</v>
      </c>
      <c r="D131" s="6" t="s">
        <v>166</v>
      </c>
      <c r="E131" s="8">
        <v>190401.7</v>
      </c>
      <c r="F131" t="s">
        <v>14</v>
      </c>
      <c r="G131" s="15" t="str">
        <f t="shared" si="1"/>
        <v>Compras Menores</v>
      </c>
      <c r="J131" t="s">
        <v>16</v>
      </c>
    </row>
    <row r="132" spans="1:10" ht="15.75" hidden="1" thickBot="1" x14ac:dyDescent="0.3">
      <c r="A132" s="14">
        <v>42142</v>
      </c>
      <c r="B132" s="6" t="s">
        <v>283</v>
      </c>
      <c r="C132" s="7" t="s">
        <v>284</v>
      </c>
      <c r="D132" s="6" t="s">
        <v>169</v>
      </c>
      <c r="E132" s="8">
        <v>46486</v>
      </c>
      <c r="F132" t="s">
        <v>14</v>
      </c>
      <c r="G132" s="15" t="str">
        <f t="shared" si="1"/>
        <v>Compras Directas</v>
      </c>
      <c r="J132" t="s">
        <v>16</v>
      </c>
    </row>
    <row r="133" spans="1:10" ht="15.75" hidden="1" thickBot="1" x14ac:dyDescent="0.3">
      <c r="A133" s="14">
        <v>42142</v>
      </c>
      <c r="B133" s="6" t="s">
        <v>285</v>
      </c>
      <c r="C133" s="7" t="s">
        <v>26</v>
      </c>
      <c r="D133" s="6" t="s">
        <v>45</v>
      </c>
      <c r="E133" s="8">
        <v>3197.4</v>
      </c>
      <c r="F133" t="s">
        <v>14</v>
      </c>
      <c r="G133" s="15" t="str">
        <f t="shared" si="1"/>
        <v>Compras Directas</v>
      </c>
      <c r="J133" t="s">
        <v>16</v>
      </c>
    </row>
    <row r="134" spans="1:10" ht="15.75" hidden="1" thickBot="1" x14ac:dyDescent="0.3">
      <c r="A134" s="14">
        <v>42142</v>
      </c>
      <c r="B134" s="6" t="s">
        <v>286</v>
      </c>
      <c r="C134" s="7" t="s">
        <v>287</v>
      </c>
      <c r="D134" s="6" t="s">
        <v>288</v>
      </c>
      <c r="E134" s="8">
        <v>36000</v>
      </c>
      <c r="F134" t="s">
        <v>14</v>
      </c>
      <c r="G134" s="15" t="str">
        <f t="shared" si="1"/>
        <v>Compras Directas</v>
      </c>
      <c r="J134" t="s">
        <v>16</v>
      </c>
    </row>
    <row r="135" spans="1:10" ht="15.75" hidden="1" thickBot="1" x14ac:dyDescent="0.3">
      <c r="A135" s="14">
        <v>42142</v>
      </c>
      <c r="B135" s="6" t="s">
        <v>289</v>
      </c>
      <c r="C135" s="7" t="s">
        <v>234</v>
      </c>
      <c r="D135" s="6" t="s">
        <v>48</v>
      </c>
      <c r="E135" s="8">
        <v>9765.42</v>
      </c>
      <c r="F135" t="s">
        <v>14</v>
      </c>
      <c r="G135" s="15" t="str">
        <f t="shared" si="1"/>
        <v>Compras Directas</v>
      </c>
      <c r="J135" t="s">
        <v>16</v>
      </c>
    </row>
    <row r="136" spans="1:10" ht="15.75" hidden="1" thickBot="1" x14ac:dyDescent="0.3">
      <c r="A136" s="14">
        <v>42145</v>
      </c>
      <c r="B136" s="6" t="s">
        <v>290</v>
      </c>
      <c r="C136" s="7" t="s">
        <v>291</v>
      </c>
      <c r="D136" s="6" t="s">
        <v>176</v>
      </c>
      <c r="E136" s="8">
        <v>198499.98</v>
      </c>
      <c r="F136" t="s">
        <v>14</v>
      </c>
      <c r="G136" s="15" t="str">
        <f t="shared" ref="G136:G199" si="2">IF(E136&lt;$H$7,$I$7,IF(E136&lt;$H$8,$I$8,IF(E136&lt;$H$9,$I$9,IF(E136&lt;$H$10,$I$10,IF(E136&gt;$H$11,$I$11,"")))))</f>
        <v>Compras Menores</v>
      </c>
      <c r="J136" t="s">
        <v>16</v>
      </c>
    </row>
    <row r="137" spans="1:10" ht="15.75" hidden="1" thickBot="1" x14ac:dyDescent="0.3">
      <c r="A137" s="14">
        <v>42145</v>
      </c>
      <c r="B137" s="6" t="s">
        <v>292</v>
      </c>
      <c r="C137" s="7" t="s">
        <v>18</v>
      </c>
      <c r="D137" s="6" t="s">
        <v>19</v>
      </c>
      <c r="E137" s="8">
        <v>9865.41</v>
      </c>
      <c r="F137" t="s">
        <v>14</v>
      </c>
      <c r="G137" s="15" t="str">
        <f t="shared" si="2"/>
        <v>Compras Directas</v>
      </c>
    </row>
    <row r="138" spans="1:10" ht="15.75" hidden="1" thickBot="1" x14ac:dyDescent="0.3">
      <c r="A138" s="14">
        <v>42145</v>
      </c>
      <c r="B138" s="6" t="s">
        <v>293</v>
      </c>
      <c r="C138" s="7" t="s">
        <v>294</v>
      </c>
      <c r="D138" s="6" t="s">
        <v>30</v>
      </c>
      <c r="E138" s="8">
        <v>10797</v>
      </c>
      <c r="F138" t="s">
        <v>14</v>
      </c>
      <c r="G138" s="15" t="str">
        <f t="shared" si="2"/>
        <v>Compras Directas</v>
      </c>
      <c r="J138" t="s">
        <v>16</v>
      </c>
    </row>
    <row r="139" spans="1:10" ht="15.75" hidden="1" thickBot="1" x14ac:dyDescent="0.3">
      <c r="A139" s="14">
        <v>42145</v>
      </c>
      <c r="B139" s="6" t="s">
        <v>295</v>
      </c>
      <c r="C139" s="7" t="s">
        <v>296</v>
      </c>
      <c r="D139" s="6" t="s">
        <v>297</v>
      </c>
      <c r="E139" s="8">
        <v>200000</v>
      </c>
      <c r="F139" t="s">
        <v>14</v>
      </c>
      <c r="G139" s="15" t="str">
        <f t="shared" si="2"/>
        <v>Compras Menores</v>
      </c>
      <c r="J139" t="s">
        <v>16</v>
      </c>
    </row>
    <row r="140" spans="1:10" ht="15.75" hidden="1" thickBot="1" x14ac:dyDescent="0.3">
      <c r="A140" s="14">
        <v>42151</v>
      </c>
      <c r="B140" s="6" t="s">
        <v>298</v>
      </c>
      <c r="C140" s="7" t="s">
        <v>299</v>
      </c>
      <c r="D140" s="6" t="s">
        <v>300</v>
      </c>
      <c r="E140" s="8">
        <v>16520</v>
      </c>
      <c r="F140" t="s">
        <v>14</v>
      </c>
      <c r="G140" s="15" t="str">
        <f t="shared" si="2"/>
        <v>Compras Directas</v>
      </c>
      <c r="J140" t="s">
        <v>16</v>
      </c>
    </row>
    <row r="141" spans="1:10" ht="15.75" hidden="1" thickBot="1" x14ac:dyDescent="0.3">
      <c r="A141" s="14">
        <v>42151</v>
      </c>
      <c r="B141" s="6" t="s">
        <v>301</v>
      </c>
      <c r="C141" s="7" t="s">
        <v>302</v>
      </c>
      <c r="D141" s="6" t="s">
        <v>303</v>
      </c>
      <c r="E141" s="8">
        <v>4106.3999999999996</v>
      </c>
      <c r="F141" t="s">
        <v>14</v>
      </c>
      <c r="G141" s="15" t="str">
        <f t="shared" si="2"/>
        <v>Compras Directas</v>
      </c>
      <c r="J141" t="s">
        <v>16</v>
      </c>
    </row>
    <row r="142" spans="1:10" ht="15.75" hidden="1" thickBot="1" x14ac:dyDescent="0.3">
      <c r="A142" s="14">
        <v>42151</v>
      </c>
      <c r="B142" s="6" t="s">
        <v>304</v>
      </c>
      <c r="C142" s="7" t="s">
        <v>305</v>
      </c>
      <c r="D142" s="6" t="s">
        <v>148</v>
      </c>
      <c r="E142" s="8">
        <v>130390</v>
      </c>
      <c r="F142" t="s">
        <v>14</v>
      </c>
      <c r="G142" s="15" t="str">
        <f t="shared" si="2"/>
        <v>Compras Menores</v>
      </c>
      <c r="J142" t="s">
        <v>16</v>
      </c>
    </row>
    <row r="143" spans="1:10" ht="15.75" hidden="1" thickBot="1" x14ac:dyDescent="0.3">
      <c r="A143" s="14">
        <v>42151</v>
      </c>
      <c r="B143" s="6" t="s">
        <v>306</v>
      </c>
      <c r="C143" s="7" t="s">
        <v>85</v>
      </c>
      <c r="D143" s="6" t="s">
        <v>86</v>
      </c>
      <c r="E143" s="8">
        <v>5900</v>
      </c>
      <c r="F143" t="s">
        <v>14</v>
      </c>
      <c r="G143" s="15" t="str">
        <f t="shared" si="2"/>
        <v>Compras Directas</v>
      </c>
      <c r="J143" t="s">
        <v>16</v>
      </c>
    </row>
    <row r="144" spans="1:10" ht="15.75" hidden="1" thickBot="1" x14ac:dyDescent="0.3">
      <c r="A144" s="14">
        <v>42165</v>
      </c>
      <c r="B144" s="6" t="s">
        <v>307</v>
      </c>
      <c r="C144" s="7" t="s">
        <v>308</v>
      </c>
      <c r="D144" s="6" t="s">
        <v>116</v>
      </c>
      <c r="E144" s="8">
        <v>73915.199999999997</v>
      </c>
      <c r="F144" t="s">
        <v>14</v>
      </c>
      <c r="G144" s="15" t="str">
        <f t="shared" si="2"/>
        <v>Compras Directas</v>
      </c>
      <c r="J144" t="s">
        <v>16</v>
      </c>
    </row>
    <row r="145" spans="1:10" ht="15.75" hidden="1" thickBot="1" x14ac:dyDescent="0.3">
      <c r="A145" s="14">
        <v>42165</v>
      </c>
      <c r="B145" s="6" t="s">
        <v>309</v>
      </c>
      <c r="C145" s="7" t="s">
        <v>236</v>
      </c>
      <c r="D145" s="6" t="s">
        <v>27</v>
      </c>
      <c r="E145" s="8">
        <v>23600</v>
      </c>
      <c r="F145" t="s">
        <v>14</v>
      </c>
      <c r="G145" s="15" t="str">
        <f t="shared" si="2"/>
        <v>Compras Directas</v>
      </c>
      <c r="J145" t="s">
        <v>16</v>
      </c>
    </row>
    <row r="146" spans="1:10" ht="15.75" hidden="1" thickBot="1" x14ac:dyDescent="0.3">
      <c r="A146" s="14">
        <v>42165</v>
      </c>
      <c r="B146" s="6" t="s">
        <v>310</v>
      </c>
      <c r="C146" s="7" t="s">
        <v>236</v>
      </c>
      <c r="D146" s="6" t="s">
        <v>30</v>
      </c>
      <c r="E146" s="8">
        <v>10384</v>
      </c>
      <c r="F146" t="s">
        <v>14</v>
      </c>
      <c r="G146" s="15" t="str">
        <f t="shared" si="2"/>
        <v>Compras Directas</v>
      </c>
    </row>
    <row r="147" spans="1:10" ht="15.75" hidden="1" thickBot="1" x14ac:dyDescent="0.3">
      <c r="A147" s="14">
        <v>42165</v>
      </c>
      <c r="B147" s="6" t="s">
        <v>311</v>
      </c>
      <c r="C147" s="7" t="s">
        <v>312</v>
      </c>
      <c r="D147" s="6" t="s">
        <v>23</v>
      </c>
      <c r="E147" s="8">
        <v>8614</v>
      </c>
      <c r="F147" t="s">
        <v>14</v>
      </c>
      <c r="G147" s="15" t="str">
        <f t="shared" si="2"/>
        <v>Compras Directas</v>
      </c>
      <c r="J147" t="s">
        <v>16</v>
      </c>
    </row>
    <row r="148" spans="1:10" ht="15.75" hidden="1" thickBot="1" x14ac:dyDescent="0.3">
      <c r="A148" s="14">
        <v>42165</v>
      </c>
      <c r="B148" s="6" t="s">
        <v>313</v>
      </c>
      <c r="C148" s="7" t="s">
        <v>314</v>
      </c>
      <c r="D148" s="6" t="s">
        <v>54</v>
      </c>
      <c r="E148" s="8">
        <v>22200.43</v>
      </c>
      <c r="F148" t="s">
        <v>14</v>
      </c>
      <c r="G148" s="15" t="str">
        <f t="shared" si="2"/>
        <v>Compras Directas</v>
      </c>
      <c r="J148" t="s">
        <v>16</v>
      </c>
    </row>
    <row r="149" spans="1:10" ht="15.75" hidden="1" thickBot="1" x14ac:dyDescent="0.3">
      <c r="A149" s="14">
        <v>42165</v>
      </c>
      <c r="B149" s="6" t="s">
        <v>315</v>
      </c>
      <c r="C149" s="7" t="s">
        <v>316</v>
      </c>
      <c r="D149" s="6" t="s">
        <v>76</v>
      </c>
      <c r="E149" s="8">
        <v>177000</v>
      </c>
      <c r="F149" t="s">
        <v>14</v>
      </c>
      <c r="G149" s="15" t="str">
        <f t="shared" si="2"/>
        <v>Compras Menores</v>
      </c>
      <c r="J149" t="s">
        <v>16</v>
      </c>
    </row>
    <row r="150" spans="1:10" ht="15.75" hidden="1" thickBot="1" x14ac:dyDescent="0.3">
      <c r="A150" s="14">
        <v>42167</v>
      </c>
      <c r="B150" s="6" t="s">
        <v>317</v>
      </c>
      <c r="C150" s="7" t="s">
        <v>318</v>
      </c>
      <c r="D150" s="6" t="s">
        <v>166</v>
      </c>
      <c r="E150" s="8">
        <v>74458</v>
      </c>
      <c r="F150" t="s">
        <v>14</v>
      </c>
      <c r="G150" s="15" t="str">
        <f t="shared" si="2"/>
        <v>Compras Directas</v>
      </c>
      <c r="J150" t="s">
        <v>16</v>
      </c>
    </row>
    <row r="151" spans="1:10" ht="15.75" hidden="1" thickBot="1" x14ac:dyDescent="0.3">
      <c r="A151" s="14">
        <v>42167</v>
      </c>
      <c r="B151" s="6" t="s">
        <v>319</v>
      </c>
      <c r="C151" s="7" t="s">
        <v>320</v>
      </c>
      <c r="D151" s="6" t="s">
        <v>40</v>
      </c>
      <c r="E151" s="8">
        <v>24932.97</v>
      </c>
      <c r="F151" t="s">
        <v>14</v>
      </c>
      <c r="G151" s="15" t="str">
        <f t="shared" si="2"/>
        <v>Compras Directas</v>
      </c>
      <c r="J151" t="s">
        <v>16</v>
      </c>
    </row>
    <row r="152" spans="1:10" ht="15.75" hidden="1" thickBot="1" x14ac:dyDescent="0.3">
      <c r="A152" s="14">
        <v>42167</v>
      </c>
      <c r="B152" s="6" t="s">
        <v>321</v>
      </c>
      <c r="C152" s="7" t="s">
        <v>322</v>
      </c>
      <c r="D152" s="6" t="s">
        <v>48</v>
      </c>
      <c r="E152" s="8">
        <v>19295.38</v>
      </c>
      <c r="F152" t="s">
        <v>14</v>
      </c>
      <c r="G152" s="15" t="str">
        <f t="shared" si="2"/>
        <v>Compras Directas</v>
      </c>
      <c r="J152" t="s">
        <v>16</v>
      </c>
    </row>
    <row r="153" spans="1:10" ht="15.75" hidden="1" thickBot="1" x14ac:dyDescent="0.3">
      <c r="A153" s="14">
        <v>42167</v>
      </c>
      <c r="B153" s="6" t="s">
        <v>323</v>
      </c>
      <c r="C153" s="7" t="s">
        <v>324</v>
      </c>
      <c r="D153" s="6" t="s">
        <v>218</v>
      </c>
      <c r="E153" s="8">
        <v>40640.379999999997</v>
      </c>
      <c r="F153" t="s">
        <v>14</v>
      </c>
      <c r="G153" s="15" t="str">
        <f t="shared" si="2"/>
        <v>Compras Directas</v>
      </c>
      <c r="J153" t="s">
        <v>16</v>
      </c>
    </row>
    <row r="154" spans="1:10" ht="15.75" hidden="1" thickBot="1" x14ac:dyDescent="0.3">
      <c r="A154" s="14">
        <v>42167</v>
      </c>
      <c r="B154" s="6" t="s">
        <v>325</v>
      </c>
      <c r="C154" s="7" t="s">
        <v>326</v>
      </c>
      <c r="D154" s="6" t="s">
        <v>45</v>
      </c>
      <c r="E154" s="8">
        <v>27373.86</v>
      </c>
      <c r="F154" t="s">
        <v>14</v>
      </c>
      <c r="G154" s="15" t="str">
        <f t="shared" si="2"/>
        <v>Compras Directas</v>
      </c>
      <c r="J154" t="s">
        <v>16</v>
      </c>
    </row>
    <row r="155" spans="1:10" ht="15.75" hidden="1" thickBot="1" x14ac:dyDescent="0.3">
      <c r="A155" s="14">
        <v>42167</v>
      </c>
      <c r="B155" s="6" t="s">
        <v>327</v>
      </c>
      <c r="C155" s="7" t="s">
        <v>328</v>
      </c>
      <c r="D155" s="6" t="s">
        <v>27</v>
      </c>
      <c r="E155" s="8">
        <v>14938.8</v>
      </c>
      <c r="F155" t="s">
        <v>14</v>
      </c>
      <c r="G155" s="15" t="str">
        <f t="shared" si="2"/>
        <v>Compras Directas</v>
      </c>
      <c r="J155" t="s">
        <v>16</v>
      </c>
    </row>
    <row r="156" spans="1:10" ht="15.75" hidden="1" thickBot="1" x14ac:dyDescent="0.3">
      <c r="A156" s="14">
        <v>42167</v>
      </c>
      <c r="B156" s="6" t="s">
        <v>329</v>
      </c>
      <c r="C156" s="7" t="s">
        <v>330</v>
      </c>
      <c r="D156" s="6" t="s">
        <v>331</v>
      </c>
      <c r="E156" s="8">
        <v>5900</v>
      </c>
      <c r="F156" t="s">
        <v>14</v>
      </c>
      <c r="G156" s="15" t="str">
        <f t="shared" si="2"/>
        <v>Compras Directas</v>
      </c>
    </row>
    <row r="157" spans="1:10" ht="15.75" hidden="1" thickBot="1" x14ac:dyDescent="0.3">
      <c r="A157" s="14">
        <v>42167</v>
      </c>
      <c r="B157" s="6" t="s">
        <v>332</v>
      </c>
      <c r="C157" s="7" t="s">
        <v>333</v>
      </c>
      <c r="D157" s="6" t="s">
        <v>89</v>
      </c>
      <c r="E157" s="8">
        <v>11505</v>
      </c>
      <c r="F157" t="s">
        <v>14</v>
      </c>
      <c r="G157" s="15" t="str">
        <f t="shared" si="2"/>
        <v>Compras Directas</v>
      </c>
      <c r="J157" t="s">
        <v>16</v>
      </c>
    </row>
    <row r="158" spans="1:10" ht="15.75" hidden="1" thickBot="1" x14ac:dyDescent="0.3">
      <c r="A158" s="14">
        <v>42172</v>
      </c>
      <c r="B158" s="6" t="s">
        <v>334</v>
      </c>
      <c r="C158" s="7" t="s">
        <v>104</v>
      </c>
      <c r="D158" s="6" t="s">
        <v>13</v>
      </c>
      <c r="E158" s="8">
        <v>85520.5</v>
      </c>
      <c r="F158" t="s">
        <v>14</v>
      </c>
      <c r="G158" s="15" t="str">
        <f t="shared" si="2"/>
        <v>Compras Directas</v>
      </c>
      <c r="J158" t="s">
        <v>16</v>
      </c>
    </row>
    <row r="159" spans="1:10" ht="15.75" hidden="1" thickBot="1" x14ac:dyDescent="0.3">
      <c r="A159" s="14">
        <v>42172</v>
      </c>
      <c r="B159" s="6" t="s">
        <v>335</v>
      </c>
      <c r="C159" s="7" t="s">
        <v>336</v>
      </c>
      <c r="D159" s="6" t="s">
        <v>76</v>
      </c>
      <c r="E159" s="8">
        <v>6313</v>
      </c>
      <c r="F159" t="s">
        <v>14</v>
      </c>
      <c r="G159" s="15" t="str">
        <f t="shared" si="2"/>
        <v>Compras Directas</v>
      </c>
      <c r="J159" t="s">
        <v>16</v>
      </c>
    </row>
    <row r="160" spans="1:10" ht="15.75" hidden="1" thickBot="1" x14ac:dyDescent="0.3">
      <c r="A160" s="14">
        <v>42172</v>
      </c>
      <c r="B160" s="6" t="s">
        <v>337</v>
      </c>
      <c r="C160" s="7" t="s">
        <v>338</v>
      </c>
      <c r="D160" s="6" t="s">
        <v>266</v>
      </c>
      <c r="E160" s="8">
        <v>14160</v>
      </c>
      <c r="F160" t="s">
        <v>14</v>
      </c>
      <c r="G160" s="15" t="str">
        <f t="shared" si="2"/>
        <v>Compras Directas</v>
      </c>
      <c r="J160" t="s">
        <v>16</v>
      </c>
    </row>
    <row r="161" spans="1:10" ht="15.75" hidden="1" thickBot="1" x14ac:dyDescent="0.3">
      <c r="A161" s="14">
        <v>42177</v>
      </c>
      <c r="B161" s="6" t="s">
        <v>339</v>
      </c>
      <c r="C161" s="7" t="s">
        <v>340</v>
      </c>
      <c r="D161" s="6" t="s">
        <v>40</v>
      </c>
      <c r="E161" s="8">
        <v>130730.09</v>
      </c>
      <c r="F161" t="s">
        <v>14</v>
      </c>
      <c r="G161" s="15" t="str">
        <f t="shared" si="2"/>
        <v>Compras Menores</v>
      </c>
      <c r="J161" t="s">
        <v>16</v>
      </c>
    </row>
    <row r="162" spans="1:10" ht="15.75" hidden="1" thickBot="1" x14ac:dyDescent="0.3">
      <c r="A162" s="14">
        <v>42179</v>
      </c>
      <c r="B162" s="6" t="s">
        <v>341</v>
      </c>
      <c r="C162" s="7" t="s">
        <v>18</v>
      </c>
      <c r="D162" s="6" t="s">
        <v>19</v>
      </c>
      <c r="E162" s="8">
        <v>3849.92</v>
      </c>
      <c r="F162" t="s">
        <v>14</v>
      </c>
      <c r="G162" s="15" t="str">
        <f t="shared" si="2"/>
        <v>Compras Directas</v>
      </c>
      <c r="J162" t="s">
        <v>16</v>
      </c>
    </row>
    <row r="163" spans="1:10" ht="15.75" hidden="1" thickBot="1" x14ac:dyDescent="0.3">
      <c r="A163" s="14">
        <v>42179</v>
      </c>
      <c r="B163" s="6" t="s">
        <v>342</v>
      </c>
      <c r="C163" s="7" t="s">
        <v>284</v>
      </c>
      <c r="D163" s="6" t="s">
        <v>169</v>
      </c>
      <c r="E163" s="8">
        <v>15422</v>
      </c>
      <c r="F163" t="s">
        <v>14</v>
      </c>
      <c r="G163" s="15" t="str">
        <f t="shared" si="2"/>
        <v>Compras Directas</v>
      </c>
      <c r="J163" t="s">
        <v>16</v>
      </c>
    </row>
    <row r="164" spans="1:10" ht="15.75" hidden="1" thickBot="1" x14ac:dyDescent="0.3">
      <c r="A164" s="14">
        <v>42179</v>
      </c>
      <c r="B164" s="6" t="s">
        <v>343</v>
      </c>
      <c r="C164" s="7" t="s">
        <v>344</v>
      </c>
      <c r="D164" s="6" t="s">
        <v>345</v>
      </c>
      <c r="E164" s="8">
        <v>33181.599999999999</v>
      </c>
      <c r="F164" t="s">
        <v>14</v>
      </c>
      <c r="G164" s="15" t="str">
        <f t="shared" si="2"/>
        <v>Compras Directas</v>
      </c>
      <c r="J164" t="s">
        <v>16</v>
      </c>
    </row>
    <row r="165" spans="1:10" ht="15.75" hidden="1" thickBot="1" x14ac:dyDescent="0.3">
      <c r="A165" s="14">
        <v>42179</v>
      </c>
      <c r="B165" s="6" t="s">
        <v>346</v>
      </c>
      <c r="C165" s="7" t="s">
        <v>12</v>
      </c>
      <c r="D165" s="6" t="s">
        <v>13</v>
      </c>
      <c r="E165" s="8">
        <v>13221.9</v>
      </c>
      <c r="F165" t="s">
        <v>14</v>
      </c>
      <c r="G165" s="15" t="str">
        <f t="shared" si="2"/>
        <v>Compras Directas</v>
      </c>
      <c r="J165" t="s">
        <v>16</v>
      </c>
    </row>
    <row r="166" spans="1:10" ht="15.75" hidden="1" thickBot="1" x14ac:dyDescent="0.3">
      <c r="A166" s="14">
        <v>42179</v>
      </c>
      <c r="B166" s="6" t="s">
        <v>347</v>
      </c>
      <c r="C166" s="7" t="s">
        <v>348</v>
      </c>
      <c r="D166" s="6" t="s">
        <v>76</v>
      </c>
      <c r="E166" s="8">
        <v>9876.6</v>
      </c>
      <c r="F166" t="s">
        <v>14</v>
      </c>
      <c r="G166" s="15" t="str">
        <f t="shared" si="2"/>
        <v>Compras Directas</v>
      </c>
    </row>
    <row r="167" spans="1:10" ht="15.75" hidden="1" thickBot="1" x14ac:dyDescent="0.3">
      <c r="A167" s="14">
        <v>42184</v>
      </c>
      <c r="B167" s="6" t="s">
        <v>349</v>
      </c>
      <c r="C167" s="7" t="s">
        <v>70</v>
      </c>
      <c r="D167" s="6" t="s">
        <v>40</v>
      </c>
      <c r="E167" s="8">
        <v>34788.93</v>
      </c>
      <c r="F167" t="s">
        <v>14</v>
      </c>
      <c r="G167" s="15" t="str">
        <f t="shared" si="2"/>
        <v>Compras Directas</v>
      </c>
      <c r="J167" t="s">
        <v>16</v>
      </c>
    </row>
    <row r="168" spans="1:10" ht="15.75" hidden="1" thickBot="1" x14ac:dyDescent="0.3">
      <c r="A168" s="14">
        <v>42184</v>
      </c>
      <c r="B168" s="6" t="s">
        <v>350</v>
      </c>
      <c r="C168" s="7" t="s">
        <v>351</v>
      </c>
      <c r="D168" s="6" t="s">
        <v>148</v>
      </c>
      <c r="E168" s="8">
        <v>60180</v>
      </c>
      <c r="F168" t="s">
        <v>14</v>
      </c>
      <c r="G168" s="15" t="str">
        <f t="shared" si="2"/>
        <v>Compras Directas</v>
      </c>
    </row>
    <row r="169" spans="1:10" ht="15.75" hidden="1" thickBot="1" x14ac:dyDescent="0.3">
      <c r="A169" s="14">
        <v>42186</v>
      </c>
      <c r="B169" s="6" t="s">
        <v>352</v>
      </c>
      <c r="C169" s="7" t="s">
        <v>353</v>
      </c>
      <c r="D169" s="6" t="s">
        <v>86</v>
      </c>
      <c r="E169" s="8">
        <v>9027</v>
      </c>
      <c r="F169" t="s">
        <v>14</v>
      </c>
      <c r="G169" s="15" t="str">
        <f t="shared" si="2"/>
        <v>Compras Directas</v>
      </c>
      <c r="J169" t="s">
        <v>16</v>
      </c>
    </row>
    <row r="170" spans="1:10" ht="15.75" hidden="1" thickBot="1" x14ac:dyDescent="0.3">
      <c r="A170" s="14">
        <v>42186</v>
      </c>
      <c r="B170" s="6" t="s">
        <v>354</v>
      </c>
      <c r="C170" s="7" t="s">
        <v>355</v>
      </c>
      <c r="D170" s="6" t="s">
        <v>27</v>
      </c>
      <c r="E170" s="8">
        <v>15935.9</v>
      </c>
      <c r="F170" t="s">
        <v>14</v>
      </c>
      <c r="G170" s="15" t="str">
        <f t="shared" si="2"/>
        <v>Compras Directas</v>
      </c>
      <c r="J170" t="s">
        <v>16</v>
      </c>
    </row>
    <row r="171" spans="1:10" ht="15.75" hidden="1" thickBot="1" x14ac:dyDescent="0.3">
      <c r="A171" s="14">
        <v>42188</v>
      </c>
      <c r="B171" s="6" t="s">
        <v>356</v>
      </c>
      <c r="C171" s="7" t="s">
        <v>357</v>
      </c>
      <c r="D171" s="6" t="s">
        <v>102</v>
      </c>
      <c r="E171" s="8">
        <v>31393.9</v>
      </c>
      <c r="F171" t="s">
        <v>14</v>
      </c>
      <c r="G171" s="15" t="str">
        <f t="shared" si="2"/>
        <v>Compras Directas</v>
      </c>
      <c r="J171" t="s">
        <v>16</v>
      </c>
    </row>
    <row r="172" spans="1:10" ht="15.75" hidden="1" thickBot="1" x14ac:dyDescent="0.3">
      <c r="A172" s="14">
        <v>42188</v>
      </c>
      <c r="B172" s="6" t="s">
        <v>358</v>
      </c>
      <c r="C172" s="7" t="s">
        <v>359</v>
      </c>
      <c r="D172" s="6" t="s">
        <v>13</v>
      </c>
      <c r="E172" s="8">
        <v>7286.5</v>
      </c>
      <c r="F172" t="s">
        <v>14</v>
      </c>
      <c r="G172" s="15" t="str">
        <f t="shared" si="2"/>
        <v>Compras Directas</v>
      </c>
      <c r="J172" t="s">
        <v>16</v>
      </c>
    </row>
    <row r="173" spans="1:10" ht="15.75" hidden="1" thickBot="1" x14ac:dyDescent="0.3">
      <c r="A173" s="14">
        <v>42192</v>
      </c>
      <c r="B173" s="6" t="s">
        <v>360</v>
      </c>
      <c r="C173" s="7" t="s">
        <v>361</v>
      </c>
      <c r="D173" s="6" t="s">
        <v>148</v>
      </c>
      <c r="E173" s="8">
        <v>103545</v>
      </c>
      <c r="F173" t="s">
        <v>14</v>
      </c>
      <c r="G173" s="15" t="str">
        <f t="shared" si="2"/>
        <v>Compras Menores</v>
      </c>
      <c r="J173" t="s">
        <v>16</v>
      </c>
    </row>
    <row r="174" spans="1:10" ht="15.75" hidden="1" thickBot="1" x14ac:dyDescent="0.3">
      <c r="A174" s="14">
        <v>42192</v>
      </c>
      <c r="B174" s="6" t="s">
        <v>362</v>
      </c>
      <c r="C174" s="7" t="s">
        <v>363</v>
      </c>
      <c r="D174" s="6" t="s">
        <v>364</v>
      </c>
      <c r="E174" s="8">
        <v>17775</v>
      </c>
      <c r="F174" t="s">
        <v>14</v>
      </c>
      <c r="G174" s="15" t="str">
        <f t="shared" si="2"/>
        <v>Compras Directas</v>
      </c>
      <c r="J174" t="s">
        <v>16</v>
      </c>
    </row>
    <row r="175" spans="1:10" ht="15.75" hidden="1" thickBot="1" x14ac:dyDescent="0.3">
      <c r="A175" s="14">
        <v>42192</v>
      </c>
      <c r="B175" s="6" t="s">
        <v>365</v>
      </c>
      <c r="C175" s="7" t="s">
        <v>53</v>
      </c>
      <c r="D175" s="6" t="s">
        <v>54</v>
      </c>
      <c r="E175" s="8">
        <v>22200.43</v>
      </c>
      <c r="F175" t="s">
        <v>14</v>
      </c>
      <c r="G175" s="15" t="str">
        <f t="shared" si="2"/>
        <v>Compras Directas</v>
      </c>
      <c r="J175" t="s">
        <v>16</v>
      </c>
    </row>
    <row r="176" spans="1:10" ht="15.75" hidden="1" thickBot="1" x14ac:dyDescent="0.3">
      <c r="A176" s="14">
        <v>42193</v>
      </c>
      <c r="B176" s="6" t="s">
        <v>366</v>
      </c>
      <c r="C176" s="7" t="s">
        <v>367</v>
      </c>
      <c r="D176" s="6" t="s">
        <v>368</v>
      </c>
      <c r="E176" s="8">
        <v>59000</v>
      </c>
      <c r="F176" t="s">
        <v>14</v>
      </c>
      <c r="G176" s="15" t="str">
        <f t="shared" si="2"/>
        <v>Compras Directas</v>
      </c>
      <c r="J176" t="s">
        <v>16</v>
      </c>
    </row>
    <row r="177" spans="1:10" ht="15.75" hidden="1" thickBot="1" x14ac:dyDescent="0.3">
      <c r="A177" s="14">
        <v>42193</v>
      </c>
      <c r="B177" s="6" t="s">
        <v>369</v>
      </c>
      <c r="C177" s="7" t="s">
        <v>370</v>
      </c>
      <c r="D177" s="6" t="s">
        <v>62</v>
      </c>
      <c r="E177" s="8">
        <v>6331.21</v>
      </c>
      <c r="F177" t="s">
        <v>14</v>
      </c>
      <c r="G177" s="15" t="str">
        <f t="shared" si="2"/>
        <v>Compras Directas</v>
      </c>
    </row>
    <row r="178" spans="1:10" ht="15.75" hidden="1" thickBot="1" x14ac:dyDescent="0.3">
      <c r="A178" s="14">
        <v>42195</v>
      </c>
      <c r="B178" s="6" t="s">
        <v>371</v>
      </c>
      <c r="C178" s="7" t="s">
        <v>372</v>
      </c>
      <c r="D178" s="6" t="s">
        <v>218</v>
      </c>
      <c r="E178" s="8">
        <v>22894.36</v>
      </c>
      <c r="F178" t="s">
        <v>14</v>
      </c>
      <c r="G178" s="15" t="str">
        <f t="shared" si="2"/>
        <v>Compras Directas</v>
      </c>
      <c r="J178" t="s">
        <v>16</v>
      </c>
    </row>
    <row r="179" spans="1:10" ht="15.75" hidden="1" thickBot="1" x14ac:dyDescent="0.3">
      <c r="A179" s="14">
        <v>42195</v>
      </c>
      <c r="B179" s="6" t="s">
        <v>373</v>
      </c>
      <c r="C179" s="7" t="s">
        <v>374</v>
      </c>
      <c r="D179" s="6" t="s">
        <v>375</v>
      </c>
      <c r="E179" s="8">
        <v>11859</v>
      </c>
      <c r="F179" t="s">
        <v>14</v>
      </c>
      <c r="G179" s="15" t="str">
        <f t="shared" si="2"/>
        <v>Compras Directas</v>
      </c>
      <c r="J179" t="s">
        <v>16</v>
      </c>
    </row>
    <row r="180" spans="1:10" ht="15.75" hidden="1" thickBot="1" x14ac:dyDescent="0.3">
      <c r="A180" s="14">
        <v>42199</v>
      </c>
      <c r="B180" s="6" t="s">
        <v>376</v>
      </c>
      <c r="C180" s="7" t="s">
        <v>224</v>
      </c>
      <c r="D180" s="6" t="s">
        <v>48</v>
      </c>
      <c r="E180" s="8">
        <v>12653.74</v>
      </c>
      <c r="F180" t="s">
        <v>14</v>
      </c>
      <c r="G180" s="15" t="str">
        <f t="shared" si="2"/>
        <v>Compras Directas</v>
      </c>
      <c r="J180" t="s">
        <v>16</v>
      </c>
    </row>
    <row r="181" spans="1:10" ht="15.75" hidden="1" thickBot="1" x14ac:dyDescent="0.3">
      <c r="A181" s="14">
        <v>42199</v>
      </c>
      <c r="B181" s="6" t="s">
        <v>377</v>
      </c>
      <c r="C181" s="7" t="s">
        <v>378</v>
      </c>
      <c r="D181" s="6" t="s">
        <v>379</v>
      </c>
      <c r="E181" s="8">
        <v>502553.74</v>
      </c>
      <c r="F181" t="s">
        <v>14</v>
      </c>
      <c r="G181" s="15" t="str">
        <f t="shared" si="2"/>
        <v>Compras Menores</v>
      </c>
      <c r="J181" t="s">
        <v>16</v>
      </c>
    </row>
    <row r="182" spans="1:10" ht="15.75" hidden="1" thickBot="1" x14ac:dyDescent="0.3">
      <c r="A182" s="14">
        <v>42200</v>
      </c>
      <c r="B182" s="6" t="s">
        <v>380</v>
      </c>
      <c r="C182" s="7" t="s">
        <v>381</v>
      </c>
      <c r="D182" s="6" t="s">
        <v>40</v>
      </c>
      <c r="E182" s="8">
        <v>17995</v>
      </c>
      <c r="F182" t="s">
        <v>14</v>
      </c>
      <c r="G182" s="15" t="str">
        <f t="shared" si="2"/>
        <v>Compras Directas</v>
      </c>
      <c r="J182" t="s">
        <v>16</v>
      </c>
    </row>
    <row r="183" spans="1:10" ht="15.75" hidden="1" thickBot="1" x14ac:dyDescent="0.3">
      <c r="A183" s="14">
        <v>42202</v>
      </c>
      <c r="B183" s="6" t="s">
        <v>382</v>
      </c>
      <c r="C183" s="7" t="s">
        <v>383</v>
      </c>
      <c r="D183" s="6" t="s">
        <v>40</v>
      </c>
      <c r="E183" s="8">
        <v>282000</v>
      </c>
      <c r="F183" t="s">
        <v>14</v>
      </c>
      <c r="G183" s="15" t="str">
        <f t="shared" si="2"/>
        <v>Compras Menores</v>
      </c>
      <c r="J183" t="s">
        <v>16</v>
      </c>
    </row>
    <row r="184" spans="1:10" ht="15.75" hidden="1" thickBot="1" x14ac:dyDescent="0.3">
      <c r="A184" s="14">
        <v>42205</v>
      </c>
      <c r="B184" s="6" t="s">
        <v>384</v>
      </c>
      <c r="C184" s="7" t="s">
        <v>385</v>
      </c>
      <c r="D184" s="6" t="s">
        <v>364</v>
      </c>
      <c r="E184" s="8">
        <v>84500</v>
      </c>
      <c r="F184" t="s">
        <v>14</v>
      </c>
      <c r="G184" s="15" t="str">
        <f t="shared" si="2"/>
        <v>Compras Directas</v>
      </c>
      <c r="J184" t="s">
        <v>16</v>
      </c>
    </row>
    <row r="185" spans="1:10" ht="15.75" hidden="1" thickBot="1" x14ac:dyDescent="0.3">
      <c r="A185" s="14">
        <v>42208</v>
      </c>
      <c r="B185" s="6" t="s">
        <v>386</v>
      </c>
      <c r="C185" s="7" t="s">
        <v>18</v>
      </c>
      <c r="D185" s="6" t="s">
        <v>19</v>
      </c>
      <c r="E185" s="8">
        <v>9599.91</v>
      </c>
      <c r="F185" t="s">
        <v>14</v>
      </c>
      <c r="G185" s="15" t="str">
        <f t="shared" si="2"/>
        <v>Compras Directas</v>
      </c>
      <c r="J185" t="s">
        <v>16</v>
      </c>
    </row>
    <row r="186" spans="1:10" ht="15.75" hidden="1" thickBot="1" x14ac:dyDescent="0.3">
      <c r="A186" s="14">
        <v>42208</v>
      </c>
      <c r="B186" s="6" t="s">
        <v>387</v>
      </c>
      <c r="C186" s="7" t="s">
        <v>388</v>
      </c>
      <c r="D186" s="6" t="s">
        <v>73</v>
      </c>
      <c r="E186" s="8">
        <v>44250</v>
      </c>
      <c r="F186" t="s">
        <v>14</v>
      </c>
      <c r="G186" s="15" t="str">
        <f t="shared" si="2"/>
        <v>Compras Directas</v>
      </c>
      <c r="J186" t="s">
        <v>16</v>
      </c>
    </row>
    <row r="187" spans="1:10" ht="15.75" hidden="1" thickBot="1" x14ac:dyDescent="0.3">
      <c r="A187" s="14">
        <v>42208</v>
      </c>
      <c r="B187" s="6" t="s">
        <v>389</v>
      </c>
      <c r="C187" s="7" t="s">
        <v>390</v>
      </c>
      <c r="D187" s="6" t="s">
        <v>134</v>
      </c>
      <c r="E187" s="8">
        <v>233949.4</v>
      </c>
      <c r="F187" t="s">
        <v>14</v>
      </c>
      <c r="G187" s="15" t="str">
        <f t="shared" si="2"/>
        <v>Compras Menores</v>
      </c>
    </row>
    <row r="188" spans="1:10" ht="15.75" hidden="1" thickBot="1" x14ac:dyDescent="0.3">
      <c r="A188" s="14">
        <v>42212</v>
      </c>
      <c r="B188" s="6" t="s">
        <v>391</v>
      </c>
      <c r="C188" s="7" t="s">
        <v>88</v>
      </c>
      <c r="D188" s="6" t="s">
        <v>89</v>
      </c>
      <c r="E188" s="8">
        <v>59165.2</v>
      </c>
      <c r="F188" t="s">
        <v>14</v>
      </c>
      <c r="G188" s="15" t="str">
        <f t="shared" si="2"/>
        <v>Compras Directas</v>
      </c>
      <c r="J188" t="s">
        <v>16</v>
      </c>
    </row>
    <row r="189" spans="1:10" ht="15.75" hidden="1" thickBot="1" x14ac:dyDescent="0.3">
      <c r="A189" s="14">
        <v>42213</v>
      </c>
      <c r="B189" s="6" t="s">
        <v>392</v>
      </c>
      <c r="C189" s="7" t="s">
        <v>393</v>
      </c>
      <c r="D189" s="6" t="s">
        <v>345</v>
      </c>
      <c r="E189" s="8">
        <v>342892.66</v>
      </c>
      <c r="F189" t="s">
        <v>14</v>
      </c>
      <c r="G189" s="15" t="str">
        <f t="shared" si="2"/>
        <v>Compras Menores</v>
      </c>
      <c r="J189" t="s">
        <v>16</v>
      </c>
    </row>
    <row r="190" spans="1:10" ht="15.75" hidden="1" thickBot="1" x14ac:dyDescent="0.3">
      <c r="A190" s="14">
        <v>42214</v>
      </c>
      <c r="B190" s="6" t="s">
        <v>394</v>
      </c>
      <c r="C190" s="7" t="s">
        <v>12</v>
      </c>
      <c r="D190" s="6" t="s">
        <v>13</v>
      </c>
      <c r="E190" s="8">
        <v>206091.72</v>
      </c>
      <c r="F190" t="s">
        <v>14</v>
      </c>
      <c r="G190" s="15" t="str">
        <f t="shared" si="2"/>
        <v>Compras Menores</v>
      </c>
      <c r="J190" t="s">
        <v>16</v>
      </c>
    </row>
    <row r="191" spans="1:10" ht="15.75" hidden="1" thickBot="1" x14ac:dyDescent="0.3">
      <c r="A191" s="14">
        <v>42214</v>
      </c>
      <c r="B191" s="6" t="s">
        <v>395</v>
      </c>
      <c r="C191" s="7" t="s">
        <v>12</v>
      </c>
      <c r="D191" s="6" t="s">
        <v>13</v>
      </c>
      <c r="E191" s="8">
        <v>59112.28</v>
      </c>
      <c r="F191" t="s">
        <v>14</v>
      </c>
      <c r="G191" s="15" t="str">
        <f t="shared" si="2"/>
        <v>Compras Directas</v>
      </c>
      <c r="J191" t="s">
        <v>16</v>
      </c>
    </row>
    <row r="192" spans="1:10" ht="15.75" hidden="1" thickBot="1" x14ac:dyDescent="0.3">
      <c r="A192" s="14">
        <v>42214</v>
      </c>
      <c r="B192" s="6" t="s">
        <v>396</v>
      </c>
      <c r="C192" s="7" t="s">
        <v>397</v>
      </c>
      <c r="D192" s="6" t="s">
        <v>398</v>
      </c>
      <c r="E192" s="8">
        <v>28320</v>
      </c>
      <c r="F192" t="s">
        <v>14</v>
      </c>
      <c r="G192" s="15" t="str">
        <f t="shared" si="2"/>
        <v>Compras Directas</v>
      </c>
      <c r="J192" t="s">
        <v>16</v>
      </c>
    </row>
    <row r="193" spans="1:10" ht="15.75" hidden="1" thickBot="1" x14ac:dyDescent="0.3">
      <c r="A193" s="14">
        <v>42214</v>
      </c>
      <c r="B193" s="6" t="s">
        <v>399</v>
      </c>
      <c r="C193" s="7" t="s">
        <v>264</v>
      </c>
      <c r="D193" s="6" t="s">
        <v>86</v>
      </c>
      <c r="E193" s="8">
        <v>16048</v>
      </c>
      <c r="F193" t="s">
        <v>14</v>
      </c>
      <c r="G193" s="15" t="str">
        <f t="shared" si="2"/>
        <v>Compras Directas</v>
      </c>
      <c r="J193" t="s">
        <v>16</v>
      </c>
    </row>
    <row r="194" spans="1:10" ht="15.75" hidden="1" thickBot="1" x14ac:dyDescent="0.3">
      <c r="A194" s="14">
        <v>42222</v>
      </c>
      <c r="B194" s="6" t="s">
        <v>400</v>
      </c>
      <c r="C194" s="7" t="s">
        <v>401</v>
      </c>
      <c r="D194" s="6" t="s">
        <v>59</v>
      </c>
      <c r="E194" s="8">
        <v>10958.99</v>
      </c>
      <c r="F194" t="s">
        <v>14</v>
      </c>
      <c r="G194" s="15" t="str">
        <f t="shared" si="2"/>
        <v>Compras Directas</v>
      </c>
    </row>
    <row r="195" spans="1:10" ht="15.75" hidden="1" thickBot="1" x14ac:dyDescent="0.3">
      <c r="A195" s="14">
        <v>42222</v>
      </c>
      <c r="B195" s="6" t="s">
        <v>402</v>
      </c>
      <c r="C195" s="7" t="s">
        <v>243</v>
      </c>
      <c r="D195" s="6" t="s">
        <v>76</v>
      </c>
      <c r="E195" s="8">
        <v>296817.2</v>
      </c>
      <c r="F195" t="s">
        <v>14</v>
      </c>
      <c r="G195" s="15" t="str">
        <f t="shared" si="2"/>
        <v>Compras Menores</v>
      </c>
      <c r="J195" t="s">
        <v>16</v>
      </c>
    </row>
    <row r="196" spans="1:10" ht="15.75" hidden="1" thickBot="1" x14ac:dyDescent="0.3">
      <c r="A196" s="14">
        <v>42226</v>
      </c>
      <c r="B196" s="6" t="s">
        <v>403</v>
      </c>
      <c r="C196" s="7" t="s">
        <v>284</v>
      </c>
      <c r="D196" s="6" t="s">
        <v>169</v>
      </c>
      <c r="E196" s="8">
        <v>9636</v>
      </c>
      <c r="F196" t="s">
        <v>14</v>
      </c>
      <c r="G196" s="15" t="str">
        <f t="shared" si="2"/>
        <v>Compras Directas</v>
      </c>
      <c r="J196" t="s">
        <v>16</v>
      </c>
    </row>
    <row r="197" spans="1:10" ht="15.75" hidden="1" thickBot="1" x14ac:dyDescent="0.3">
      <c r="A197" s="14">
        <v>42226</v>
      </c>
      <c r="B197" s="6" t="s">
        <v>404</v>
      </c>
      <c r="C197" s="7" t="s">
        <v>405</v>
      </c>
      <c r="D197" s="6" t="s">
        <v>406</v>
      </c>
      <c r="E197" s="8">
        <v>36700.080000000002</v>
      </c>
      <c r="F197" t="s">
        <v>14</v>
      </c>
      <c r="G197" s="15" t="str">
        <f t="shared" si="2"/>
        <v>Compras Directas</v>
      </c>
      <c r="J197" t="s">
        <v>16</v>
      </c>
    </row>
    <row r="198" spans="1:10" ht="15.75" hidden="1" thickBot="1" x14ac:dyDescent="0.3">
      <c r="A198" s="14">
        <v>42227</v>
      </c>
      <c r="B198" s="6" t="s">
        <v>407</v>
      </c>
      <c r="C198" s="7" t="s">
        <v>408</v>
      </c>
      <c r="D198" s="6" t="s">
        <v>148</v>
      </c>
      <c r="E198" s="8">
        <v>55460</v>
      </c>
      <c r="F198" t="s">
        <v>14</v>
      </c>
      <c r="G198" s="15" t="str">
        <f t="shared" si="2"/>
        <v>Compras Directas</v>
      </c>
      <c r="J198" t="s">
        <v>16</v>
      </c>
    </row>
    <row r="199" spans="1:10" ht="15.75" hidden="1" thickBot="1" x14ac:dyDescent="0.3">
      <c r="A199" s="14">
        <v>42227</v>
      </c>
      <c r="B199" s="6" t="s">
        <v>409</v>
      </c>
      <c r="C199" s="7" t="s">
        <v>410</v>
      </c>
      <c r="D199" s="6" t="s">
        <v>76</v>
      </c>
      <c r="E199" s="8">
        <v>132838.84</v>
      </c>
      <c r="F199" t="s">
        <v>14</v>
      </c>
      <c r="G199" s="15" t="str">
        <f t="shared" si="2"/>
        <v>Compras Menores</v>
      </c>
      <c r="J199" t="s">
        <v>16</v>
      </c>
    </row>
    <row r="200" spans="1:10" ht="15.75" hidden="1" thickBot="1" x14ac:dyDescent="0.3">
      <c r="A200" s="14">
        <v>42227</v>
      </c>
      <c r="B200" s="6" t="s">
        <v>411</v>
      </c>
      <c r="C200" s="7" t="s">
        <v>314</v>
      </c>
      <c r="D200" s="6" t="s">
        <v>54</v>
      </c>
      <c r="E200" s="8">
        <v>22200.43</v>
      </c>
      <c r="F200" t="s">
        <v>14</v>
      </c>
      <c r="G200" s="15" t="str">
        <f t="shared" ref="G200:G263" si="3">IF(E200&lt;$H$7,$I$7,IF(E200&lt;$H$8,$I$8,IF(E200&lt;$H$9,$I$9,IF(E200&lt;$H$10,$I$10,IF(E200&gt;$H$11,$I$11,"")))))</f>
        <v>Compras Directas</v>
      </c>
      <c r="J200" t="s">
        <v>16</v>
      </c>
    </row>
    <row r="201" spans="1:10" ht="15.75" hidden="1" thickBot="1" x14ac:dyDescent="0.3">
      <c r="A201" s="14">
        <v>42227</v>
      </c>
      <c r="B201" s="6" t="s">
        <v>412</v>
      </c>
      <c r="C201" s="7" t="s">
        <v>413</v>
      </c>
      <c r="D201" s="6" t="s">
        <v>260</v>
      </c>
      <c r="E201" s="8">
        <v>20207.5</v>
      </c>
      <c r="F201" t="s">
        <v>14</v>
      </c>
      <c r="G201" s="15" t="str">
        <f t="shared" si="3"/>
        <v>Compras Directas</v>
      </c>
    </row>
    <row r="202" spans="1:10" ht="15.75" hidden="1" thickBot="1" x14ac:dyDescent="0.3">
      <c r="A202" s="14">
        <v>42229</v>
      </c>
      <c r="B202" s="6" t="s">
        <v>414</v>
      </c>
      <c r="C202" s="7" t="s">
        <v>415</v>
      </c>
      <c r="D202" s="6" t="s">
        <v>19</v>
      </c>
      <c r="E202" s="8">
        <v>10284.94</v>
      </c>
      <c r="F202" t="s">
        <v>14</v>
      </c>
      <c r="G202" s="15" t="str">
        <f t="shared" si="3"/>
        <v>Compras Directas</v>
      </c>
      <c r="J202" t="s">
        <v>16</v>
      </c>
    </row>
    <row r="203" spans="1:10" ht="15.75" hidden="1" thickBot="1" x14ac:dyDescent="0.3">
      <c r="A203" s="14">
        <v>42229</v>
      </c>
      <c r="B203" s="6" t="s">
        <v>416</v>
      </c>
      <c r="C203" s="7" t="s">
        <v>417</v>
      </c>
      <c r="D203" s="6" t="s">
        <v>364</v>
      </c>
      <c r="E203" s="8">
        <v>28900.01</v>
      </c>
      <c r="F203" t="s">
        <v>14</v>
      </c>
      <c r="G203" s="15" t="str">
        <f t="shared" si="3"/>
        <v>Compras Directas</v>
      </c>
      <c r="J203" t="s">
        <v>16</v>
      </c>
    </row>
    <row r="204" spans="1:10" ht="15.75" hidden="1" thickBot="1" x14ac:dyDescent="0.3">
      <c r="A204" s="14">
        <v>42229</v>
      </c>
      <c r="B204" s="6" t="s">
        <v>418</v>
      </c>
      <c r="C204" s="7" t="s">
        <v>256</v>
      </c>
      <c r="D204" s="6" t="s">
        <v>76</v>
      </c>
      <c r="E204" s="8">
        <v>81650.28</v>
      </c>
      <c r="F204" t="s">
        <v>14</v>
      </c>
      <c r="G204" s="15" t="str">
        <f t="shared" si="3"/>
        <v>Compras Directas</v>
      </c>
      <c r="J204" t="s">
        <v>16</v>
      </c>
    </row>
    <row r="205" spans="1:10" ht="15.75" hidden="1" thickBot="1" x14ac:dyDescent="0.3">
      <c r="A205" s="14">
        <v>42230</v>
      </c>
      <c r="B205" s="6" t="s">
        <v>419</v>
      </c>
      <c r="C205" s="7" t="s">
        <v>420</v>
      </c>
      <c r="D205" s="6" t="s">
        <v>166</v>
      </c>
      <c r="E205" s="8">
        <v>43704.05</v>
      </c>
      <c r="F205" t="s">
        <v>14</v>
      </c>
      <c r="G205" s="15" t="str">
        <f t="shared" si="3"/>
        <v>Compras Directas</v>
      </c>
      <c r="J205" t="s">
        <v>16</v>
      </c>
    </row>
    <row r="206" spans="1:10" ht="15.75" hidden="1" thickBot="1" x14ac:dyDescent="0.3">
      <c r="A206" s="14">
        <v>42234</v>
      </c>
      <c r="B206" s="6" t="s">
        <v>421</v>
      </c>
      <c r="C206" s="7" t="s">
        <v>422</v>
      </c>
      <c r="D206" s="6" t="s">
        <v>45</v>
      </c>
      <c r="E206" s="8">
        <v>8685000.0099999998</v>
      </c>
      <c r="F206" t="s">
        <v>14</v>
      </c>
      <c r="G206" s="15" t="str">
        <f t="shared" si="3"/>
        <v>Licitación Pública</v>
      </c>
      <c r="J206" t="s">
        <v>16</v>
      </c>
    </row>
    <row r="207" spans="1:10" ht="15.75" hidden="1" thickBot="1" x14ac:dyDescent="0.3">
      <c r="A207" s="14">
        <v>42236</v>
      </c>
      <c r="B207" s="6" t="s">
        <v>423</v>
      </c>
      <c r="C207" s="7" t="s">
        <v>424</v>
      </c>
      <c r="D207" s="6" t="s">
        <v>102</v>
      </c>
      <c r="E207" s="8">
        <v>182510.6</v>
      </c>
      <c r="F207" t="s">
        <v>14</v>
      </c>
      <c r="G207" s="15" t="str">
        <f t="shared" si="3"/>
        <v>Compras Menores</v>
      </c>
      <c r="J207" t="s">
        <v>16</v>
      </c>
    </row>
    <row r="208" spans="1:10" ht="15.75" hidden="1" thickBot="1" x14ac:dyDescent="0.3">
      <c r="A208" s="14">
        <v>42236</v>
      </c>
      <c r="B208" s="6" t="s">
        <v>425</v>
      </c>
      <c r="C208" s="7" t="s">
        <v>426</v>
      </c>
      <c r="D208" s="6" t="s">
        <v>62</v>
      </c>
      <c r="E208" s="8">
        <v>58705</v>
      </c>
      <c r="F208" t="s">
        <v>14</v>
      </c>
      <c r="G208" s="15" t="str">
        <f t="shared" si="3"/>
        <v>Compras Directas</v>
      </c>
    </row>
    <row r="209" spans="1:10" ht="15.75" hidden="1" thickBot="1" x14ac:dyDescent="0.3">
      <c r="A209" s="14">
        <v>42243</v>
      </c>
      <c r="B209" s="6" t="s">
        <v>427</v>
      </c>
      <c r="C209" s="7" t="s">
        <v>428</v>
      </c>
      <c r="D209" s="6" t="s">
        <v>45</v>
      </c>
      <c r="E209" s="8">
        <v>10412.620000000001</v>
      </c>
      <c r="F209" t="s">
        <v>14</v>
      </c>
      <c r="G209" s="15" t="str">
        <f t="shared" si="3"/>
        <v>Compras Directas</v>
      </c>
      <c r="J209" t="s">
        <v>16</v>
      </c>
    </row>
    <row r="210" spans="1:10" ht="15.75" hidden="1" thickBot="1" x14ac:dyDescent="0.3">
      <c r="A210" s="14">
        <v>42243</v>
      </c>
      <c r="B210" s="6" t="s">
        <v>429</v>
      </c>
      <c r="C210" s="7" t="s">
        <v>430</v>
      </c>
      <c r="D210" s="6" t="s">
        <v>218</v>
      </c>
      <c r="E210" s="8">
        <v>230442.2</v>
      </c>
      <c r="F210" t="s">
        <v>14</v>
      </c>
      <c r="G210" s="15" t="str">
        <f t="shared" si="3"/>
        <v>Compras Menores</v>
      </c>
      <c r="J210" t="s">
        <v>16</v>
      </c>
    </row>
    <row r="211" spans="1:10" ht="15.75" hidden="1" thickBot="1" x14ac:dyDescent="0.3">
      <c r="A211" s="14">
        <v>42243</v>
      </c>
      <c r="B211" s="6" t="s">
        <v>431</v>
      </c>
      <c r="C211" s="7" t="s">
        <v>432</v>
      </c>
      <c r="D211" s="6" t="s">
        <v>218</v>
      </c>
      <c r="E211" s="8">
        <v>42952</v>
      </c>
      <c r="F211" t="s">
        <v>14</v>
      </c>
      <c r="G211" s="15" t="str">
        <f t="shared" si="3"/>
        <v>Compras Directas</v>
      </c>
      <c r="J211" t="s">
        <v>16</v>
      </c>
    </row>
    <row r="212" spans="1:10" ht="15.75" hidden="1" thickBot="1" x14ac:dyDescent="0.3">
      <c r="A212" s="14">
        <v>42243</v>
      </c>
      <c r="B212" s="6" t="s">
        <v>433</v>
      </c>
      <c r="C212" s="7" t="s">
        <v>434</v>
      </c>
      <c r="D212" s="6" t="s">
        <v>23</v>
      </c>
      <c r="E212" s="8">
        <v>38596.620000000003</v>
      </c>
      <c r="F212" t="s">
        <v>14</v>
      </c>
      <c r="G212" s="15" t="str">
        <f t="shared" si="3"/>
        <v>Compras Directas</v>
      </c>
      <c r="J212" t="s">
        <v>16</v>
      </c>
    </row>
    <row r="213" spans="1:10" ht="15.75" hidden="1" thickBot="1" x14ac:dyDescent="0.3">
      <c r="A213" s="14">
        <v>42247</v>
      </c>
      <c r="B213" s="6" t="s">
        <v>435</v>
      </c>
      <c r="C213" s="7" t="s">
        <v>436</v>
      </c>
      <c r="D213" s="6" t="s">
        <v>134</v>
      </c>
      <c r="E213" s="8">
        <v>45561.599999999999</v>
      </c>
      <c r="F213" t="s">
        <v>14</v>
      </c>
      <c r="G213" s="15" t="str">
        <f t="shared" si="3"/>
        <v>Compras Directas</v>
      </c>
      <c r="J213" t="s">
        <v>16</v>
      </c>
    </row>
    <row r="214" spans="1:10" ht="15.75" hidden="1" thickBot="1" x14ac:dyDescent="0.3">
      <c r="A214" s="14">
        <v>42248</v>
      </c>
      <c r="B214" s="6" t="s">
        <v>437</v>
      </c>
      <c r="C214" s="7" t="s">
        <v>438</v>
      </c>
      <c r="D214" s="6" t="s">
        <v>166</v>
      </c>
      <c r="E214" s="8">
        <v>20060</v>
      </c>
      <c r="F214" t="s">
        <v>14</v>
      </c>
      <c r="G214" s="15" t="str">
        <f t="shared" si="3"/>
        <v>Compras Directas</v>
      </c>
      <c r="J214" t="s">
        <v>16</v>
      </c>
    </row>
    <row r="215" spans="1:10" ht="15.75" hidden="1" thickBot="1" x14ac:dyDescent="0.3">
      <c r="A215" s="14">
        <v>42248</v>
      </c>
      <c r="B215" s="6" t="s">
        <v>439</v>
      </c>
      <c r="C215" s="7" t="s">
        <v>440</v>
      </c>
      <c r="D215" s="6" t="s">
        <v>23</v>
      </c>
      <c r="E215" s="8">
        <v>340359.2</v>
      </c>
      <c r="F215" t="s">
        <v>14</v>
      </c>
      <c r="G215" s="15" t="str">
        <f t="shared" si="3"/>
        <v>Compras Menores</v>
      </c>
      <c r="J215" t="s">
        <v>16</v>
      </c>
    </row>
    <row r="216" spans="1:10" ht="15.75" hidden="1" thickBot="1" x14ac:dyDescent="0.3">
      <c r="A216" s="14">
        <v>42248</v>
      </c>
      <c r="B216" s="6" t="s">
        <v>441</v>
      </c>
      <c r="C216" s="7" t="s">
        <v>442</v>
      </c>
      <c r="D216" s="6" t="s">
        <v>13</v>
      </c>
      <c r="E216" s="8">
        <v>116236.14</v>
      </c>
      <c r="F216" t="s">
        <v>14</v>
      </c>
      <c r="G216" s="15" t="str">
        <f t="shared" si="3"/>
        <v>Compras Menores</v>
      </c>
      <c r="J216" t="s">
        <v>16</v>
      </c>
    </row>
    <row r="217" spans="1:10" ht="15.75" hidden="1" thickBot="1" x14ac:dyDescent="0.3">
      <c r="A217" s="14">
        <v>42248</v>
      </c>
      <c r="B217" s="6" t="s">
        <v>443</v>
      </c>
      <c r="C217" s="7" t="s">
        <v>70</v>
      </c>
      <c r="D217" s="6" t="s">
        <v>40</v>
      </c>
      <c r="E217" s="8">
        <v>16043.46</v>
      </c>
      <c r="F217" t="s">
        <v>14</v>
      </c>
      <c r="G217" s="15" t="str">
        <f t="shared" si="3"/>
        <v>Compras Directas</v>
      </c>
      <c r="J217" t="s">
        <v>16</v>
      </c>
    </row>
    <row r="218" spans="1:10" ht="15.75" hidden="1" thickBot="1" x14ac:dyDescent="0.3">
      <c r="A218" s="14">
        <v>42248</v>
      </c>
      <c r="B218" s="6" t="s">
        <v>444</v>
      </c>
      <c r="C218" s="7" t="s">
        <v>445</v>
      </c>
      <c r="D218" s="6" t="s">
        <v>40</v>
      </c>
      <c r="E218" s="8">
        <v>21095</v>
      </c>
      <c r="F218" t="s">
        <v>14</v>
      </c>
      <c r="G218" s="15" t="str">
        <f t="shared" si="3"/>
        <v>Compras Directas</v>
      </c>
    </row>
    <row r="219" spans="1:10" ht="15.75" hidden="1" thickBot="1" x14ac:dyDescent="0.3">
      <c r="A219" s="14">
        <v>42249</v>
      </c>
      <c r="B219" s="6" t="s">
        <v>446</v>
      </c>
      <c r="C219" s="7" t="s">
        <v>447</v>
      </c>
      <c r="D219" s="6" t="s">
        <v>107</v>
      </c>
      <c r="E219" s="8">
        <v>58410</v>
      </c>
      <c r="F219" t="s">
        <v>14</v>
      </c>
      <c r="G219" s="15" t="str">
        <f t="shared" si="3"/>
        <v>Compras Directas</v>
      </c>
      <c r="J219" t="s">
        <v>16</v>
      </c>
    </row>
    <row r="220" spans="1:10" ht="15.75" hidden="1" thickBot="1" x14ac:dyDescent="0.3">
      <c r="A220" s="14">
        <v>42250</v>
      </c>
      <c r="B220" s="6" t="s">
        <v>448</v>
      </c>
      <c r="C220" s="7" t="s">
        <v>449</v>
      </c>
      <c r="D220" s="6" t="s">
        <v>23</v>
      </c>
      <c r="E220" s="8">
        <v>61832</v>
      </c>
      <c r="F220" t="s">
        <v>14</v>
      </c>
      <c r="G220" s="15" t="str">
        <f t="shared" si="3"/>
        <v>Compras Directas</v>
      </c>
      <c r="J220" t="s">
        <v>16</v>
      </c>
    </row>
    <row r="221" spans="1:10" ht="15.75" hidden="1" thickBot="1" x14ac:dyDescent="0.3">
      <c r="A221" s="14">
        <v>42254</v>
      </c>
      <c r="B221" s="6" t="s">
        <v>450</v>
      </c>
      <c r="C221" s="7" t="s">
        <v>451</v>
      </c>
      <c r="D221" s="6" t="s">
        <v>166</v>
      </c>
      <c r="E221" s="8">
        <v>126864.99</v>
      </c>
      <c r="F221" t="s">
        <v>14</v>
      </c>
      <c r="G221" s="15" t="str">
        <f t="shared" si="3"/>
        <v>Compras Menores</v>
      </c>
      <c r="J221" t="s">
        <v>16</v>
      </c>
    </row>
    <row r="222" spans="1:10" ht="15.75" hidden="1" thickBot="1" x14ac:dyDescent="0.3">
      <c r="A222" s="14">
        <v>42254</v>
      </c>
      <c r="B222" s="6" t="s">
        <v>452</v>
      </c>
      <c r="C222" s="7" t="s">
        <v>453</v>
      </c>
      <c r="D222" s="6" t="s">
        <v>89</v>
      </c>
      <c r="E222" s="8">
        <v>149941.17000000001</v>
      </c>
      <c r="F222" t="s">
        <v>14</v>
      </c>
      <c r="G222" s="15" t="str">
        <f t="shared" si="3"/>
        <v>Compras Menores</v>
      </c>
      <c r="J222" t="s">
        <v>16</v>
      </c>
    </row>
    <row r="223" spans="1:10" ht="15.75" hidden="1" thickBot="1" x14ac:dyDescent="0.3">
      <c r="A223" s="14">
        <v>42255</v>
      </c>
      <c r="B223" s="6" t="s">
        <v>454</v>
      </c>
      <c r="C223" s="7" t="s">
        <v>243</v>
      </c>
      <c r="D223" s="6" t="s">
        <v>76</v>
      </c>
      <c r="E223" s="8">
        <v>169448</v>
      </c>
      <c r="F223" t="s">
        <v>14</v>
      </c>
      <c r="G223" s="15" t="str">
        <f t="shared" si="3"/>
        <v>Compras Menores</v>
      </c>
      <c r="J223" t="s">
        <v>16</v>
      </c>
    </row>
    <row r="224" spans="1:10" ht="15.75" hidden="1" thickBot="1" x14ac:dyDescent="0.3">
      <c r="A224" s="14">
        <v>42261</v>
      </c>
      <c r="B224" s="6" t="s">
        <v>455</v>
      </c>
      <c r="C224" s="7" t="s">
        <v>314</v>
      </c>
      <c r="D224" s="6" t="s">
        <v>54</v>
      </c>
      <c r="E224" s="8">
        <v>22200.43</v>
      </c>
      <c r="F224" t="s">
        <v>14</v>
      </c>
      <c r="G224" s="15" t="str">
        <f t="shared" si="3"/>
        <v>Compras Directas</v>
      </c>
      <c r="J224" t="s">
        <v>16</v>
      </c>
    </row>
    <row r="225" spans="1:10" ht="15.75" hidden="1" thickBot="1" x14ac:dyDescent="0.3">
      <c r="A225" s="14">
        <v>42263</v>
      </c>
      <c r="B225" s="6" t="s">
        <v>456</v>
      </c>
      <c r="C225" s="7" t="s">
        <v>104</v>
      </c>
      <c r="D225" s="6" t="s">
        <v>30</v>
      </c>
      <c r="E225" s="8">
        <v>27517.599999999999</v>
      </c>
      <c r="F225" t="s">
        <v>14</v>
      </c>
      <c r="G225" s="15" t="str">
        <f t="shared" si="3"/>
        <v>Compras Directas</v>
      </c>
      <c r="J225" t="s">
        <v>16</v>
      </c>
    </row>
    <row r="226" spans="1:10" ht="15.75" hidden="1" thickBot="1" x14ac:dyDescent="0.3">
      <c r="A226" s="14">
        <v>42263</v>
      </c>
      <c r="B226" s="6" t="s">
        <v>457</v>
      </c>
      <c r="C226" s="7" t="s">
        <v>458</v>
      </c>
      <c r="D226" s="6" t="s">
        <v>86</v>
      </c>
      <c r="E226" s="8">
        <v>58233</v>
      </c>
      <c r="F226" t="s">
        <v>14</v>
      </c>
      <c r="G226" s="15" t="str">
        <f t="shared" si="3"/>
        <v>Compras Directas</v>
      </c>
    </row>
    <row r="227" spans="1:10" ht="15.75" hidden="1" thickBot="1" x14ac:dyDescent="0.3">
      <c r="A227" s="14">
        <v>42265</v>
      </c>
      <c r="B227" s="6" t="s">
        <v>459</v>
      </c>
      <c r="C227" s="7" t="s">
        <v>460</v>
      </c>
      <c r="D227" s="6" t="s">
        <v>48</v>
      </c>
      <c r="E227" s="8">
        <v>9229.1</v>
      </c>
      <c r="F227" t="s">
        <v>14</v>
      </c>
      <c r="G227" s="15" t="str">
        <f t="shared" si="3"/>
        <v>Compras Directas</v>
      </c>
      <c r="J227" t="s">
        <v>16</v>
      </c>
    </row>
    <row r="228" spans="1:10" ht="15.75" hidden="1" thickBot="1" x14ac:dyDescent="0.3">
      <c r="A228" s="14">
        <v>42265</v>
      </c>
      <c r="B228" s="6" t="s">
        <v>461</v>
      </c>
      <c r="C228" s="7" t="s">
        <v>415</v>
      </c>
      <c r="D228" s="6" t="s">
        <v>19</v>
      </c>
      <c r="E228" s="8">
        <v>5499.93</v>
      </c>
      <c r="F228" t="s">
        <v>14</v>
      </c>
      <c r="G228" s="15" t="str">
        <f t="shared" si="3"/>
        <v>Compras Directas</v>
      </c>
      <c r="J228" t="s">
        <v>16</v>
      </c>
    </row>
    <row r="229" spans="1:10" ht="15.75" hidden="1" thickBot="1" x14ac:dyDescent="0.3">
      <c r="A229" s="14">
        <v>42265</v>
      </c>
      <c r="B229" s="6" t="s">
        <v>462</v>
      </c>
      <c r="C229" s="7" t="s">
        <v>109</v>
      </c>
      <c r="D229" s="6" t="s">
        <v>79</v>
      </c>
      <c r="E229" s="8">
        <v>100030</v>
      </c>
      <c r="F229" t="s">
        <v>14</v>
      </c>
      <c r="G229" s="15" t="str">
        <f t="shared" si="3"/>
        <v>Compras Menores</v>
      </c>
      <c r="J229" t="s">
        <v>16</v>
      </c>
    </row>
    <row r="230" spans="1:10" ht="15.75" hidden="1" thickBot="1" x14ac:dyDescent="0.3">
      <c r="A230" s="14">
        <v>42269</v>
      </c>
      <c r="B230" s="6" t="s">
        <v>463</v>
      </c>
      <c r="C230" s="7" t="s">
        <v>464</v>
      </c>
      <c r="D230" s="6" t="s">
        <v>30</v>
      </c>
      <c r="E230" s="8">
        <v>97043.199999999997</v>
      </c>
      <c r="F230" t="s">
        <v>14</v>
      </c>
      <c r="G230" s="15" t="str">
        <f t="shared" si="3"/>
        <v>Compras Menores</v>
      </c>
      <c r="J230" t="s">
        <v>16</v>
      </c>
    </row>
    <row r="231" spans="1:10" ht="15.75" hidden="1" thickBot="1" x14ac:dyDescent="0.3">
      <c r="A231" s="14">
        <v>42269</v>
      </c>
      <c r="B231" s="6" t="s">
        <v>465</v>
      </c>
      <c r="C231" s="7" t="s">
        <v>432</v>
      </c>
      <c r="D231" s="6" t="s">
        <v>218</v>
      </c>
      <c r="E231" s="8">
        <v>63012</v>
      </c>
      <c r="F231" t="s">
        <v>14</v>
      </c>
      <c r="G231" s="15" t="str">
        <f t="shared" si="3"/>
        <v>Compras Directas</v>
      </c>
      <c r="J231" t="s">
        <v>16</v>
      </c>
    </row>
    <row r="232" spans="1:10" ht="15.75" hidden="1" thickBot="1" x14ac:dyDescent="0.3">
      <c r="A232" s="14">
        <v>42269</v>
      </c>
      <c r="B232" s="6" t="s">
        <v>466</v>
      </c>
      <c r="C232" s="7" t="s">
        <v>467</v>
      </c>
      <c r="D232" s="6" t="s">
        <v>260</v>
      </c>
      <c r="E232" s="8">
        <v>7434</v>
      </c>
      <c r="F232" t="s">
        <v>14</v>
      </c>
      <c r="G232" s="15" t="str">
        <f t="shared" si="3"/>
        <v>Compras Directas</v>
      </c>
      <c r="J232" t="s">
        <v>16</v>
      </c>
    </row>
    <row r="233" spans="1:10" ht="15.75" hidden="1" thickBot="1" x14ac:dyDescent="0.3">
      <c r="A233" s="14">
        <v>42270</v>
      </c>
      <c r="B233" s="6" t="s">
        <v>468</v>
      </c>
      <c r="C233" s="7" t="s">
        <v>70</v>
      </c>
      <c r="D233" s="6" t="s">
        <v>40</v>
      </c>
      <c r="E233" s="8">
        <v>29358.49</v>
      </c>
      <c r="F233" t="s">
        <v>14</v>
      </c>
      <c r="G233" s="15" t="str">
        <f t="shared" si="3"/>
        <v>Compras Directas</v>
      </c>
      <c r="J233" t="s">
        <v>16</v>
      </c>
    </row>
    <row r="234" spans="1:10" ht="15.75" hidden="1" thickBot="1" x14ac:dyDescent="0.3">
      <c r="A234" s="14">
        <v>42270</v>
      </c>
      <c r="B234" s="6" t="s">
        <v>469</v>
      </c>
      <c r="C234" s="7" t="s">
        <v>470</v>
      </c>
      <c r="D234" s="6" t="s">
        <v>89</v>
      </c>
      <c r="E234" s="8">
        <v>73918.789999999994</v>
      </c>
      <c r="F234" t="s">
        <v>14</v>
      </c>
      <c r="G234" s="15" t="str">
        <f t="shared" si="3"/>
        <v>Compras Directas</v>
      </c>
      <c r="J234" t="s">
        <v>16</v>
      </c>
    </row>
    <row r="235" spans="1:10" ht="15.75" hidden="1" thickBot="1" x14ac:dyDescent="0.3">
      <c r="A235" s="14">
        <v>42272</v>
      </c>
      <c r="B235" s="6" t="s">
        <v>471</v>
      </c>
      <c r="C235" s="7" t="s">
        <v>472</v>
      </c>
      <c r="D235" s="6" t="s">
        <v>86</v>
      </c>
      <c r="E235" s="8">
        <v>9440</v>
      </c>
      <c r="F235" t="s">
        <v>14</v>
      </c>
      <c r="G235" s="15" t="str">
        <f t="shared" si="3"/>
        <v>Compras Directas</v>
      </c>
      <c r="J235" t="s">
        <v>16</v>
      </c>
    </row>
    <row r="236" spans="1:10" ht="15.75" hidden="1" thickBot="1" x14ac:dyDescent="0.3">
      <c r="A236" s="14">
        <v>42272</v>
      </c>
      <c r="B236" s="6" t="s">
        <v>473</v>
      </c>
      <c r="C236" s="7" t="s">
        <v>474</v>
      </c>
      <c r="D236" s="6" t="s">
        <v>59</v>
      </c>
      <c r="E236" s="8">
        <v>11210</v>
      </c>
      <c r="F236" t="s">
        <v>14</v>
      </c>
      <c r="G236" s="15" t="str">
        <f t="shared" si="3"/>
        <v>Compras Directas</v>
      </c>
    </row>
    <row r="237" spans="1:10" ht="15.75" hidden="1" thickBot="1" x14ac:dyDescent="0.3">
      <c r="A237" s="14">
        <v>42272</v>
      </c>
      <c r="B237" s="6" t="s">
        <v>475</v>
      </c>
      <c r="C237" s="7" t="s">
        <v>476</v>
      </c>
      <c r="D237" s="6" t="s">
        <v>102</v>
      </c>
      <c r="E237" s="8">
        <v>92925</v>
      </c>
      <c r="F237" t="s">
        <v>14</v>
      </c>
      <c r="G237" s="15" t="str">
        <f t="shared" si="3"/>
        <v>Compras Menores</v>
      </c>
      <c r="J237" t="s">
        <v>16</v>
      </c>
    </row>
    <row r="238" spans="1:10" ht="15.75" hidden="1" thickBot="1" x14ac:dyDescent="0.3">
      <c r="A238" s="14">
        <v>42275</v>
      </c>
      <c r="B238" s="6" t="s">
        <v>477</v>
      </c>
      <c r="C238" s="7" t="s">
        <v>478</v>
      </c>
      <c r="D238" s="6" t="s">
        <v>76</v>
      </c>
      <c r="E238" s="8">
        <v>6442.8</v>
      </c>
      <c r="F238" t="s">
        <v>14</v>
      </c>
      <c r="G238" s="15" t="str">
        <f t="shared" si="3"/>
        <v>Compras Directas</v>
      </c>
      <c r="J238" t="s">
        <v>16</v>
      </c>
    </row>
    <row r="239" spans="1:10" ht="15.75" hidden="1" thickBot="1" x14ac:dyDescent="0.3">
      <c r="A239" s="14">
        <v>42275</v>
      </c>
      <c r="B239" s="6" t="s">
        <v>479</v>
      </c>
      <c r="C239" s="7" t="s">
        <v>480</v>
      </c>
      <c r="D239" s="6" t="s">
        <v>76</v>
      </c>
      <c r="E239" s="8">
        <v>11210</v>
      </c>
      <c r="F239" t="s">
        <v>14</v>
      </c>
      <c r="G239" s="15" t="str">
        <f t="shared" si="3"/>
        <v>Compras Directas</v>
      </c>
      <c r="J239" t="s">
        <v>16</v>
      </c>
    </row>
    <row r="240" spans="1:10" ht="15.75" hidden="1" thickBot="1" x14ac:dyDescent="0.3">
      <c r="A240" s="14">
        <v>42278</v>
      </c>
      <c r="B240" s="6" t="s">
        <v>481</v>
      </c>
      <c r="C240" s="7" t="s">
        <v>482</v>
      </c>
      <c r="D240" s="6" t="s">
        <v>86</v>
      </c>
      <c r="E240" s="8">
        <v>27730</v>
      </c>
      <c r="F240" t="s">
        <v>14</v>
      </c>
      <c r="G240" s="15" t="str">
        <f t="shared" si="3"/>
        <v>Compras Directas</v>
      </c>
      <c r="J240" t="s">
        <v>16</v>
      </c>
    </row>
    <row r="241" spans="1:10" ht="15.75" hidden="1" thickBot="1" x14ac:dyDescent="0.3">
      <c r="A241" s="14">
        <v>42278</v>
      </c>
      <c r="B241" s="6" t="s">
        <v>483</v>
      </c>
      <c r="C241" s="7" t="s">
        <v>180</v>
      </c>
      <c r="D241" s="6" t="s">
        <v>484</v>
      </c>
      <c r="E241" s="8">
        <v>67976.960000000006</v>
      </c>
      <c r="F241" t="s">
        <v>14</v>
      </c>
      <c r="G241" s="15" t="str">
        <f t="shared" si="3"/>
        <v>Compras Directas</v>
      </c>
      <c r="J241" t="s">
        <v>16</v>
      </c>
    </row>
    <row r="242" spans="1:10" ht="15.75" hidden="1" thickBot="1" x14ac:dyDescent="0.3">
      <c r="A242" s="14">
        <v>42278</v>
      </c>
      <c r="B242" s="6" t="s">
        <v>485</v>
      </c>
      <c r="C242" s="7" t="s">
        <v>486</v>
      </c>
      <c r="D242" s="6" t="s">
        <v>59</v>
      </c>
      <c r="E242" s="8">
        <v>26838.43</v>
      </c>
      <c r="F242" t="s">
        <v>14</v>
      </c>
      <c r="G242" s="15" t="str">
        <f t="shared" si="3"/>
        <v>Compras Directas</v>
      </c>
      <c r="J242" t="s">
        <v>16</v>
      </c>
    </row>
    <row r="243" spans="1:10" ht="15.75" hidden="1" thickBot="1" x14ac:dyDescent="0.3">
      <c r="A243" s="14">
        <v>42279</v>
      </c>
      <c r="B243" s="6" t="s">
        <v>487</v>
      </c>
      <c r="C243" s="7" t="s">
        <v>180</v>
      </c>
      <c r="D243" s="6" t="s">
        <v>484</v>
      </c>
      <c r="E243" s="8">
        <v>71306.240000000005</v>
      </c>
      <c r="F243" t="s">
        <v>14</v>
      </c>
      <c r="G243" s="15" t="str">
        <f t="shared" si="3"/>
        <v>Compras Directas</v>
      </c>
      <c r="J243" t="s">
        <v>16</v>
      </c>
    </row>
    <row r="244" spans="1:10" ht="15.75" hidden="1" thickBot="1" x14ac:dyDescent="0.3">
      <c r="A244" s="14">
        <v>42279</v>
      </c>
      <c r="B244" s="6" t="s">
        <v>488</v>
      </c>
      <c r="C244" s="7" t="s">
        <v>489</v>
      </c>
      <c r="D244" s="6" t="s">
        <v>45</v>
      </c>
      <c r="E244" s="8">
        <v>3987.96</v>
      </c>
      <c r="F244" t="s">
        <v>14</v>
      </c>
      <c r="G244" s="15" t="str">
        <f t="shared" si="3"/>
        <v>Compras Directas</v>
      </c>
      <c r="J244" t="s">
        <v>16</v>
      </c>
    </row>
    <row r="245" spans="1:10" ht="15.75" hidden="1" thickBot="1" x14ac:dyDescent="0.3">
      <c r="A245" s="14">
        <v>42279</v>
      </c>
      <c r="B245" s="6" t="s">
        <v>490</v>
      </c>
      <c r="C245" s="7" t="s">
        <v>491</v>
      </c>
      <c r="D245" s="6" t="s">
        <v>54</v>
      </c>
      <c r="E245" s="8">
        <v>22200.43</v>
      </c>
      <c r="F245" t="s">
        <v>14</v>
      </c>
      <c r="G245" s="15" t="str">
        <f t="shared" si="3"/>
        <v>Compras Directas</v>
      </c>
    </row>
    <row r="246" spans="1:10" ht="15.75" hidden="1" thickBot="1" x14ac:dyDescent="0.3">
      <c r="A246" s="14">
        <v>42282</v>
      </c>
      <c r="B246" s="6" t="s">
        <v>492</v>
      </c>
      <c r="C246" s="7" t="s">
        <v>493</v>
      </c>
      <c r="D246" s="6" t="s">
        <v>62</v>
      </c>
      <c r="E246" s="8">
        <v>601730</v>
      </c>
      <c r="F246" t="s">
        <v>14</v>
      </c>
      <c r="G246" s="15" t="str">
        <f t="shared" si="3"/>
        <v>Compras Menores</v>
      </c>
      <c r="J246" t="s">
        <v>16</v>
      </c>
    </row>
    <row r="247" spans="1:10" ht="15.75" hidden="1" thickBot="1" x14ac:dyDescent="0.3">
      <c r="A247" s="14">
        <v>42283</v>
      </c>
      <c r="B247" s="6" t="s">
        <v>494</v>
      </c>
      <c r="C247" s="7" t="s">
        <v>120</v>
      </c>
      <c r="D247" s="6" t="s">
        <v>13</v>
      </c>
      <c r="E247" s="8">
        <v>15298.7</v>
      </c>
      <c r="F247" t="s">
        <v>14</v>
      </c>
      <c r="G247" s="15" t="str">
        <f t="shared" si="3"/>
        <v>Compras Directas</v>
      </c>
      <c r="J247" t="s">
        <v>16</v>
      </c>
    </row>
    <row r="248" spans="1:10" ht="15.75" hidden="1" thickBot="1" x14ac:dyDescent="0.3">
      <c r="A248" s="14">
        <v>42284</v>
      </c>
      <c r="B248" s="6" t="s">
        <v>495</v>
      </c>
      <c r="C248" s="7" t="s">
        <v>496</v>
      </c>
      <c r="D248" s="6" t="s">
        <v>497</v>
      </c>
      <c r="E248" s="8">
        <v>20000</v>
      </c>
      <c r="F248" t="s">
        <v>14</v>
      </c>
      <c r="G248" s="15" t="str">
        <f t="shared" si="3"/>
        <v>Compras Directas</v>
      </c>
      <c r="J248" t="s">
        <v>16</v>
      </c>
    </row>
    <row r="249" spans="1:10" ht="15.75" hidden="1" thickBot="1" x14ac:dyDescent="0.3">
      <c r="A249" s="14">
        <v>42284</v>
      </c>
      <c r="B249" s="6" t="s">
        <v>498</v>
      </c>
      <c r="C249" s="7" t="s">
        <v>18</v>
      </c>
      <c r="D249" s="6" t="s">
        <v>19</v>
      </c>
      <c r="E249" s="8">
        <v>3949.97</v>
      </c>
      <c r="F249" t="s">
        <v>14</v>
      </c>
      <c r="G249" s="15" t="str">
        <f t="shared" si="3"/>
        <v>Compras Directas</v>
      </c>
      <c r="J249" t="s">
        <v>16</v>
      </c>
    </row>
    <row r="250" spans="1:10" ht="15.75" hidden="1" thickBot="1" x14ac:dyDescent="0.3">
      <c r="A250" s="14">
        <v>42284</v>
      </c>
      <c r="B250" s="6" t="s">
        <v>499</v>
      </c>
      <c r="C250" s="7" t="s">
        <v>500</v>
      </c>
      <c r="D250" s="6" t="s">
        <v>501</v>
      </c>
      <c r="E250" s="8">
        <v>224790</v>
      </c>
      <c r="F250" t="s">
        <v>14</v>
      </c>
      <c r="G250" s="15" t="str">
        <f t="shared" si="3"/>
        <v>Compras Menores</v>
      </c>
      <c r="J250" t="s">
        <v>16</v>
      </c>
    </row>
    <row r="251" spans="1:10" ht="15.75" hidden="1" thickBot="1" x14ac:dyDescent="0.3">
      <c r="A251" s="14">
        <v>42284</v>
      </c>
      <c r="B251" s="6" t="s">
        <v>502</v>
      </c>
      <c r="C251" s="7" t="s">
        <v>503</v>
      </c>
      <c r="D251" s="6" t="s">
        <v>102</v>
      </c>
      <c r="E251" s="8">
        <v>88382</v>
      </c>
      <c r="F251" t="s">
        <v>14</v>
      </c>
      <c r="G251" s="15" t="str">
        <f t="shared" si="3"/>
        <v>Compras Directas</v>
      </c>
      <c r="J251" t="s">
        <v>16</v>
      </c>
    </row>
    <row r="252" spans="1:10" ht="15.75" hidden="1" thickBot="1" x14ac:dyDescent="0.3">
      <c r="A252" s="14">
        <v>42284</v>
      </c>
      <c r="B252" s="6" t="s">
        <v>504</v>
      </c>
      <c r="C252" s="7" t="s">
        <v>505</v>
      </c>
      <c r="D252" s="6" t="s">
        <v>65</v>
      </c>
      <c r="E252" s="8">
        <v>36612.68</v>
      </c>
      <c r="F252" t="s">
        <v>14</v>
      </c>
      <c r="G252" s="15" t="str">
        <f t="shared" si="3"/>
        <v>Compras Directas</v>
      </c>
      <c r="J252" t="s">
        <v>16</v>
      </c>
    </row>
    <row r="253" spans="1:10" ht="15.75" hidden="1" thickBot="1" x14ac:dyDescent="0.3">
      <c r="A253" s="14">
        <v>42285</v>
      </c>
      <c r="B253" s="6" t="s">
        <v>506</v>
      </c>
      <c r="C253" s="7" t="s">
        <v>507</v>
      </c>
      <c r="D253" s="6" t="s">
        <v>40</v>
      </c>
      <c r="E253" s="8">
        <v>7480</v>
      </c>
      <c r="F253" t="s">
        <v>14</v>
      </c>
      <c r="G253" s="15" t="str">
        <f t="shared" si="3"/>
        <v>Compras Directas</v>
      </c>
    </row>
    <row r="254" spans="1:10" ht="15.75" hidden="1" thickBot="1" x14ac:dyDescent="0.3">
      <c r="A254" s="14">
        <v>42286</v>
      </c>
      <c r="B254" s="6" t="s">
        <v>508</v>
      </c>
      <c r="C254" s="7" t="s">
        <v>509</v>
      </c>
      <c r="D254" s="6" t="s">
        <v>96</v>
      </c>
      <c r="E254" s="8">
        <v>81107.3</v>
      </c>
      <c r="F254" t="s">
        <v>14</v>
      </c>
      <c r="G254" s="15" t="str">
        <f t="shared" si="3"/>
        <v>Compras Directas</v>
      </c>
      <c r="J254" t="s">
        <v>16</v>
      </c>
    </row>
    <row r="255" spans="1:10" ht="15.75" hidden="1" thickBot="1" x14ac:dyDescent="0.3">
      <c r="A255" s="14">
        <v>42286</v>
      </c>
      <c r="B255" s="6" t="s">
        <v>510</v>
      </c>
      <c r="C255" s="7" t="s">
        <v>511</v>
      </c>
      <c r="D255" s="6" t="s">
        <v>99</v>
      </c>
      <c r="E255" s="8">
        <v>34437.120000000003</v>
      </c>
      <c r="F255" t="s">
        <v>14</v>
      </c>
      <c r="G255" s="15" t="str">
        <f t="shared" si="3"/>
        <v>Compras Directas</v>
      </c>
      <c r="J255" t="s">
        <v>16</v>
      </c>
    </row>
    <row r="256" spans="1:10" ht="15.75" hidden="1" thickBot="1" x14ac:dyDescent="0.3">
      <c r="A256" s="14">
        <v>42289</v>
      </c>
      <c r="B256" s="6" t="s">
        <v>512</v>
      </c>
      <c r="C256" s="7" t="s">
        <v>120</v>
      </c>
      <c r="D256" s="6" t="s">
        <v>13</v>
      </c>
      <c r="E256" s="8">
        <v>68740.899999999994</v>
      </c>
      <c r="F256" t="s">
        <v>14</v>
      </c>
      <c r="G256" s="15" t="str">
        <f t="shared" si="3"/>
        <v>Compras Directas</v>
      </c>
      <c r="J256" t="s">
        <v>16</v>
      </c>
    </row>
    <row r="257" spans="1:10" ht="15.75" hidden="1" thickBot="1" x14ac:dyDescent="0.3">
      <c r="A257" s="14">
        <v>42289</v>
      </c>
      <c r="B257" s="6" t="s">
        <v>513</v>
      </c>
      <c r="C257" s="7" t="s">
        <v>514</v>
      </c>
      <c r="D257" s="6" t="s">
        <v>76</v>
      </c>
      <c r="E257" s="8">
        <v>64514.14</v>
      </c>
      <c r="F257" t="s">
        <v>14</v>
      </c>
      <c r="G257" s="15" t="str">
        <f t="shared" si="3"/>
        <v>Compras Directas</v>
      </c>
      <c r="J257" t="s">
        <v>16</v>
      </c>
    </row>
    <row r="258" spans="1:10" ht="15.75" hidden="1" thickBot="1" x14ac:dyDescent="0.3">
      <c r="A258" s="14">
        <v>42290</v>
      </c>
      <c r="B258" s="6" t="s">
        <v>515</v>
      </c>
      <c r="C258" s="7" t="s">
        <v>516</v>
      </c>
      <c r="D258" s="6" t="s">
        <v>517</v>
      </c>
      <c r="E258" s="8">
        <v>15000.01</v>
      </c>
      <c r="F258" t="s">
        <v>14</v>
      </c>
      <c r="G258" s="15" t="str">
        <f t="shared" si="3"/>
        <v>Compras Directas</v>
      </c>
      <c r="J258" t="s">
        <v>16</v>
      </c>
    </row>
    <row r="259" spans="1:10" ht="15.75" hidden="1" thickBot="1" x14ac:dyDescent="0.3">
      <c r="A259" s="14">
        <v>42292</v>
      </c>
      <c r="B259" s="6" t="s">
        <v>518</v>
      </c>
      <c r="C259" s="7" t="s">
        <v>519</v>
      </c>
      <c r="D259" s="6" t="s">
        <v>62</v>
      </c>
      <c r="E259" s="8">
        <v>10449.290000000001</v>
      </c>
      <c r="F259" t="s">
        <v>14</v>
      </c>
      <c r="G259" s="15" t="str">
        <f t="shared" si="3"/>
        <v>Compras Directas</v>
      </c>
      <c r="J259" t="s">
        <v>16</v>
      </c>
    </row>
    <row r="260" spans="1:10" ht="15.75" hidden="1" thickBot="1" x14ac:dyDescent="0.3">
      <c r="A260" s="14">
        <v>42298</v>
      </c>
      <c r="B260" s="6" t="s">
        <v>520</v>
      </c>
      <c r="C260" s="7" t="s">
        <v>70</v>
      </c>
      <c r="D260" s="6" t="s">
        <v>40</v>
      </c>
      <c r="E260" s="8">
        <v>18927.04</v>
      </c>
      <c r="F260" t="s">
        <v>14</v>
      </c>
      <c r="G260" s="15" t="str">
        <f t="shared" si="3"/>
        <v>Compras Directas</v>
      </c>
      <c r="J260" t="s">
        <v>16</v>
      </c>
    </row>
    <row r="261" spans="1:10" ht="15.75" hidden="1" thickBot="1" x14ac:dyDescent="0.3">
      <c r="A261" s="14">
        <v>42299</v>
      </c>
      <c r="B261" s="6" t="s">
        <v>521</v>
      </c>
      <c r="C261" s="7" t="s">
        <v>522</v>
      </c>
      <c r="D261" s="6" t="s">
        <v>48</v>
      </c>
      <c r="E261" s="8">
        <v>101983.06</v>
      </c>
      <c r="F261" t="s">
        <v>14</v>
      </c>
      <c r="G261" s="15" t="str">
        <f t="shared" si="3"/>
        <v>Compras Menores</v>
      </c>
      <c r="J261" t="s">
        <v>16</v>
      </c>
    </row>
    <row r="262" spans="1:10" ht="15.75" hidden="1" thickBot="1" x14ac:dyDescent="0.3">
      <c r="A262" s="14">
        <v>42299</v>
      </c>
      <c r="B262" s="6" t="s">
        <v>523</v>
      </c>
      <c r="C262" s="7" t="s">
        <v>26</v>
      </c>
      <c r="D262" s="6" t="s">
        <v>13</v>
      </c>
      <c r="E262" s="8">
        <v>11369.3</v>
      </c>
      <c r="F262" t="s">
        <v>14</v>
      </c>
      <c r="G262" s="15" t="str">
        <f t="shared" si="3"/>
        <v>Compras Directas</v>
      </c>
      <c r="J262" t="s">
        <v>16</v>
      </c>
    </row>
    <row r="263" spans="1:10" ht="15.75" hidden="1" thickBot="1" x14ac:dyDescent="0.3">
      <c r="A263" s="14">
        <v>42299</v>
      </c>
      <c r="B263" s="6" t="s">
        <v>524</v>
      </c>
      <c r="C263" s="7" t="s">
        <v>525</v>
      </c>
      <c r="D263" s="6" t="s">
        <v>76</v>
      </c>
      <c r="E263" s="8">
        <v>151200</v>
      </c>
      <c r="F263" t="s">
        <v>14</v>
      </c>
      <c r="G263" s="15" t="str">
        <f t="shared" si="3"/>
        <v>Compras Menores</v>
      </c>
      <c r="J263" t="s">
        <v>16</v>
      </c>
    </row>
    <row r="264" spans="1:10" ht="15.75" hidden="1" thickBot="1" x14ac:dyDescent="0.3">
      <c r="A264" s="14">
        <v>42303</v>
      </c>
      <c r="B264" s="6" t="s">
        <v>526</v>
      </c>
      <c r="C264" s="7" t="s">
        <v>527</v>
      </c>
      <c r="D264" s="6" t="s">
        <v>528</v>
      </c>
      <c r="E264" s="8">
        <v>89444</v>
      </c>
      <c r="F264" t="s">
        <v>14</v>
      </c>
      <c r="G264" s="15" t="str">
        <f t="shared" ref="G264:G325" si="4">IF(E264&lt;$H$7,$I$7,IF(E264&lt;$H$8,$I$8,IF(E264&lt;$H$9,$I$9,IF(E264&lt;$H$10,$I$10,IF(E264&gt;$H$11,$I$11,"")))))</f>
        <v>Compras Directas</v>
      </c>
      <c r="J264" t="s">
        <v>16</v>
      </c>
    </row>
    <row r="265" spans="1:10" ht="15.75" hidden="1" thickBot="1" x14ac:dyDescent="0.3">
      <c r="A265" s="14">
        <v>42303</v>
      </c>
      <c r="B265" s="6" t="s">
        <v>529</v>
      </c>
      <c r="C265" s="7" t="s">
        <v>432</v>
      </c>
      <c r="D265" s="6" t="s">
        <v>218</v>
      </c>
      <c r="E265" s="8">
        <v>49737</v>
      </c>
      <c r="F265" t="s">
        <v>14</v>
      </c>
      <c r="G265" s="15" t="str">
        <f t="shared" si="4"/>
        <v>Compras Directas</v>
      </c>
      <c r="J265" t="s">
        <v>16</v>
      </c>
    </row>
    <row r="266" spans="1:10" ht="15.75" hidden="1" thickBot="1" x14ac:dyDescent="0.3">
      <c r="A266" s="14">
        <v>42303</v>
      </c>
      <c r="B266" s="6" t="s">
        <v>530</v>
      </c>
      <c r="C266" s="7" t="s">
        <v>284</v>
      </c>
      <c r="D266" s="6" t="s">
        <v>531</v>
      </c>
      <c r="E266" s="8">
        <v>7500</v>
      </c>
      <c r="F266" t="s">
        <v>14</v>
      </c>
      <c r="G266" s="15" t="str">
        <f t="shared" si="4"/>
        <v>Compras Directas</v>
      </c>
      <c r="J266" t="s">
        <v>16</v>
      </c>
    </row>
    <row r="267" spans="1:10" ht="15.75" hidden="1" thickBot="1" x14ac:dyDescent="0.3">
      <c r="A267" s="14">
        <v>42303</v>
      </c>
      <c r="B267" s="6" t="s">
        <v>532</v>
      </c>
      <c r="C267" s="7" t="s">
        <v>533</v>
      </c>
      <c r="D267" s="6" t="s">
        <v>73</v>
      </c>
      <c r="E267" s="8">
        <v>8260</v>
      </c>
      <c r="F267" t="s">
        <v>14</v>
      </c>
      <c r="G267" s="15" t="str">
        <f t="shared" si="4"/>
        <v>Compras Directas</v>
      </c>
      <c r="J267" t="s">
        <v>16</v>
      </c>
    </row>
    <row r="268" spans="1:10" ht="15.75" hidden="1" thickBot="1" x14ac:dyDescent="0.3">
      <c r="A268" s="14">
        <v>42303</v>
      </c>
      <c r="B268" s="6" t="s">
        <v>534</v>
      </c>
      <c r="C268" s="7" t="s">
        <v>535</v>
      </c>
      <c r="D268" s="6" t="s">
        <v>86</v>
      </c>
      <c r="E268" s="8">
        <v>6726</v>
      </c>
      <c r="F268" t="s">
        <v>14</v>
      </c>
      <c r="G268" s="15" t="str">
        <f t="shared" si="4"/>
        <v>Compras Directas</v>
      </c>
      <c r="J268" t="s">
        <v>16</v>
      </c>
    </row>
    <row r="269" spans="1:10" ht="15.75" hidden="1" thickBot="1" x14ac:dyDescent="0.3">
      <c r="A269" s="14">
        <v>42307</v>
      </c>
      <c r="B269" s="6" t="s">
        <v>536</v>
      </c>
      <c r="C269" s="7" t="s">
        <v>537</v>
      </c>
      <c r="D269" s="6" t="s">
        <v>96</v>
      </c>
      <c r="E269" s="8">
        <v>19234</v>
      </c>
      <c r="F269" t="s">
        <v>14</v>
      </c>
      <c r="G269" s="15" t="str">
        <f t="shared" si="4"/>
        <v>Compras Directas</v>
      </c>
      <c r="J269" t="s">
        <v>16</v>
      </c>
    </row>
    <row r="270" spans="1:10" ht="15.75" hidden="1" thickBot="1" x14ac:dyDescent="0.3">
      <c r="A270" s="14">
        <v>42312</v>
      </c>
      <c r="B270" s="6" t="s">
        <v>538</v>
      </c>
      <c r="C270" s="7" t="s">
        <v>284</v>
      </c>
      <c r="D270" s="6" t="s">
        <v>169</v>
      </c>
      <c r="E270" s="8">
        <v>40646</v>
      </c>
      <c r="F270" t="s">
        <v>14</v>
      </c>
      <c r="G270" s="15" t="str">
        <f t="shared" si="4"/>
        <v>Compras Directas</v>
      </c>
      <c r="J270" t="s">
        <v>16</v>
      </c>
    </row>
    <row r="271" spans="1:10" ht="15.75" hidden="1" thickBot="1" x14ac:dyDescent="0.3">
      <c r="A271" s="14">
        <v>42312</v>
      </c>
      <c r="B271" s="6" t="s">
        <v>539</v>
      </c>
      <c r="C271" s="7" t="s">
        <v>314</v>
      </c>
      <c r="D271" s="6" t="s">
        <v>54</v>
      </c>
      <c r="E271" s="8">
        <v>22200.43</v>
      </c>
      <c r="F271" t="s">
        <v>14</v>
      </c>
      <c r="G271" s="15" t="str">
        <f t="shared" si="4"/>
        <v>Compras Directas</v>
      </c>
      <c r="J271" t="s">
        <v>16</v>
      </c>
    </row>
    <row r="272" spans="1:10" ht="15.75" hidden="1" thickBot="1" x14ac:dyDescent="0.3">
      <c r="A272" s="14">
        <v>42313</v>
      </c>
      <c r="B272" s="6" t="s">
        <v>540</v>
      </c>
      <c r="C272" s="7" t="s">
        <v>541</v>
      </c>
      <c r="D272" s="6" t="s">
        <v>107</v>
      </c>
      <c r="E272" s="8">
        <v>13489.85</v>
      </c>
      <c r="F272" t="s">
        <v>14</v>
      </c>
      <c r="G272" s="15" t="str">
        <f t="shared" si="4"/>
        <v>Compras Directas</v>
      </c>
      <c r="J272" t="s">
        <v>16</v>
      </c>
    </row>
    <row r="273" spans="1:10" ht="15.75" hidden="1" thickBot="1" x14ac:dyDescent="0.3">
      <c r="A273" s="14">
        <v>42313</v>
      </c>
      <c r="B273" s="6" t="s">
        <v>542</v>
      </c>
      <c r="C273" s="7" t="s">
        <v>85</v>
      </c>
      <c r="D273" s="6" t="s">
        <v>86</v>
      </c>
      <c r="E273" s="8">
        <v>5900</v>
      </c>
      <c r="F273" t="s">
        <v>14</v>
      </c>
      <c r="G273" s="15" t="str">
        <f t="shared" si="4"/>
        <v>Compras Directas</v>
      </c>
      <c r="J273" t="s">
        <v>16</v>
      </c>
    </row>
    <row r="274" spans="1:10" ht="15.75" hidden="1" thickBot="1" x14ac:dyDescent="0.3">
      <c r="A274" s="14">
        <v>42318</v>
      </c>
      <c r="B274" s="6" t="s">
        <v>543</v>
      </c>
      <c r="C274" s="7" t="s">
        <v>544</v>
      </c>
      <c r="D274" s="6" t="s">
        <v>148</v>
      </c>
      <c r="E274" s="8">
        <v>89709.5</v>
      </c>
      <c r="F274" t="s">
        <v>14</v>
      </c>
      <c r="G274" s="15" t="str">
        <f t="shared" si="4"/>
        <v>Compras Directas</v>
      </c>
      <c r="J274" t="s">
        <v>16</v>
      </c>
    </row>
    <row r="275" spans="1:10" ht="15.75" hidden="1" thickBot="1" x14ac:dyDescent="0.3">
      <c r="A275" s="14">
        <v>42318</v>
      </c>
      <c r="B275" s="6" t="s">
        <v>545</v>
      </c>
      <c r="C275" s="7" t="s">
        <v>489</v>
      </c>
      <c r="D275" s="6" t="s">
        <v>45</v>
      </c>
      <c r="E275" s="8">
        <v>15135.09</v>
      </c>
      <c r="F275" t="s">
        <v>14</v>
      </c>
      <c r="G275" s="15" t="str">
        <f t="shared" si="4"/>
        <v>Compras Directas</v>
      </c>
      <c r="J275" t="s">
        <v>16</v>
      </c>
    </row>
    <row r="276" spans="1:10" ht="15.75" hidden="1" thickBot="1" x14ac:dyDescent="0.3">
      <c r="A276" s="14">
        <v>42318</v>
      </c>
      <c r="B276" s="6" t="s">
        <v>546</v>
      </c>
      <c r="C276" s="7" t="s">
        <v>489</v>
      </c>
      <c r="D276" s="6" t="s">
        <v>13</v>
      </c>
      <c r="E276" s="8">
        <v>15953.6</v>
      </c>
      <c r="F276" t="s">
        <v>14</v>
      </c>
      <c r="G276" s="15" t="str">
        <f t="shared" si="4"/>
        <v>Compras Directas</v>
      </c>
      <c r="J276" t="s">
        <v>16</v>
      </c>
    </row>
    <row r="277" spans="1:10" ht="15.75" hidden="1" thickBot="1" x14ac:dyDescent="0.3">
      <c r="A277" s="14">
        <v>42318</v>
      </c>
      <c r="B277" s="6" t="s">
        <v>547</v>
      </c>
      <c r="C277" s="7" t="s">
        <v>548</v>
      </c>
      <c r="D277" s="6" t="s">
        <v>134</v>
      </c>
      <c r="E277" s="8">
        <v>291077.68</v>
      </c>
      <c r="F277" t="s">
        <v>14</v>
      </c>
      <c r="G277" s="15" t="str">
        <f t="shared" si="4"/>
        <v>Compras Menores</v>
      </c>
      <c r="J277" t="s">
        <v>16</v>
      </c>
    </row>
    <row r="278" spans="1:10" ht="15.75" hidden="1" thickBot="1" x14ac:dyDescent="0.3">
      <c r="A278" s="14">
        <v>42319</v>
      </c>
      <c r="B278" s="6" t="s">
        <v>549</v>
      </c>
      <c r="C278" s="7" t="s">
        <v>550</v>
      </c>
      <c r="D278" s="6" t="s">
        <v>528</v>
      </c>
      <c r="E278" s="8">
        <v>357858.6</v>
      </c>
      <c r="F278" t="s">
        <v>14</v>
      </c>
      <c r="G278" s="15" t="str">
        <f t="shared" si="4"/>
        <v>Compras Menores</v>
      </c>
    </row>
    <row r="279" spans="1:10" ht="15.75" hidden="1" thickBot="1" x14ac:dyDescent="0.3">
      <c r="A279" s="14">
        <v>42320</v>
      </c>
      <c r="B279" s="6" t="s">
        <v>551</v>
      </c>
      <c r="C279" s="7" t="s">
        <v>552</v>
      </c>
      <c r="D279" s="6" t="s">
        <v>176</v>
      </c>
      <c r="E279" s="8">
        <v>44975</v>
      </c>
      <c r="F279" t="s">
        <v>14</v>
      </c>
      <c r="G279" s="15" t="str">
        <f t="shared" si="4"/>
        <v>Compras Directas</v>
      </c>
      <c r="J279" t="s">
        <v>16</v>
      </c>
    </row>
    <row r="280" spans="1:10" ht="15.75" hidden="1" thickBot="1" x14ac:dyDescent="0.3">
      <c r="A280" s="14">
        <v>42320</v>
      </c>
      <c r="B280" s="6" t="s">
        <v>553</v>
      </c>
      <c r="C280" s="7" t="s">
        <v>554</v>
      </c>
      <c r="D280" s="6" t="s">
        <v>76</v>
      </c>
      <c r="E280" s="8">
        <v>63159.5</v>
      </c>
      <c r="F280" t="s">
        <v>14</v>
      </c>
      <c r="G280" s="15" t="str">
        <f t="shared" si="4"/>
        <v>Compras Directas</v>
      </c>
      <c r="J280" t="s">
        <v>16</v>
      </c>
    </row>
    <row r="281" spans="1:10" ht="15.75" hidden="1" thickBot="1" x14ac:dyDescent="0.3">
      <c r="A281" s="14">
        <v>42324</v>
      </c>
      <c r="B281" s="6" t="s">
        <v>555</v>
      </c>
      <c r="C281" s="7" t="s">
        <v>126</v>
      </c>
      <c r="D281" s="6" t="s">
        <v>76</v>
      </c>
      <c r="E281" s="8">
        <v>144053.74</v>
      </c>
      <c r="F281" t="s">
        <v>14</v>
      </c>
      <c r="G281" s="15" t="str">
        <f t="shared" si="4"/>
        <v>Compras Menores</v>
      </c>
      <c r="J281" t="s">
        <v>16</v>
      </c>
    </row>
    <row r="282" spans="1:10" ht="15.75" hidden="1" thickBot="1" x14ac:dyDescent="0.3">
      <c r="A282" s="14">
        <v>42324</v>
      </c>
      <c r="B282" s="6" t="s">
        <v>556</v>
      </c>
      <c r="C282" s="7" t="s">
        <v>557</v>
      </c>
      <c r="D282" s="6" t="s">
        <v>62</v>
      </c>
      <c r="E282" s="8">
        <v>88791.74</v>
      </c>
      <c r="F282" t="s">
        <v>14</v>
      </c>
      <c r="G282" s="15" t="str">
        <f t="shared" si="4"/>
        <v>Compras Directas</v>
      </c>
      <c r="J282" t="s">
        <v>16</v>
      </c>
    </row>
    <row r="283" spans="1:10" ht="15.75" hidden="1" thickBot="1" x14ac:dyDescent="0.3">
      <c r="A283" s="14">
        <v>42327</v>
      </c>
      <c r="B283" s="6" t="s">
        <v>558</v>
      </c>
      <c r="C283" s="7" t="s">
        <v>559</v>
      </c>
      <c r="D283" s="6" t="s">
        <v>138</v>
      </c>
      <c r="E283" s="8">
        <v>9944.67</v>
      </c>
      <c r="F283" t="s">
        <v>14</v>
      </c>
      <c r="G283" s="15" t="str">
        <f t="shared" si="4"/>
        <v>Compras Directas</v>
      </c>
      <c r="J283" t="s">
        <v>16</v>
      </c>
    </row>
    <row r="284" spans="1:10" ht="15.75" hidden="1" thickBot="1" x14ac:dyDescent="0.3">
      <c r="A284" s="14">
        <v>42327</v>
      </c>
      <c r="B284" s="6" t="s">
        <v>560</v>
      </c>
      <c r="C284" s="7" t="s">
        <v>561</v>
      </c>
      <c r="D284" s="6" t="s">
        <v>562</v>
      </c>
      <c r="E284" s="8">
        <v>49390</v>
      </c>
      <c r="F284" t="s">
        <v>14</v>
      </c>
      <c r="G284" s="15" t="str">
        <f t="shared" si="4"/>
        <v>Compras Directas</v>
      </c>
      <c r="J284" t="s">
        <v>16</v>
      </c>
    </row>
    <row r="285" spans="1:10" ht="15.75" hidden="1" thickBot="1" x14ac:dyDescent="0.3">
      <c r="A285" s="14">
        <v>42327</v>
      </c>
      <c r="B285" s="6" t="s">
        <v>563</v>
      </c>
      <c r="C285" s="7" t="s">
        <v>564</v>
      </c>
      <c r="D285" s="6" t="s">
        <v>13</v>
      </c>
      <c r="E285" s="8">
        <v>45695.5</v>
      </c>
      <c r="F285" t="s">
        <v>14</v>
      </c>
      <c r="G285" s="15" t="str">
        <f t="shared" si="4"/>
        <v>Compras Directas</v>
      </c>
      <c r="J285" t="s">
        <v>16</v>
      </c>
    </row>
    <row r="286" spans="1:10" ht="15.75" hidden="1" thickBot="1" x14ac:dyDescent="0.3">
      <c r="A286" s="14">
        <v>42328</v>
      </c>
      <c r="B286" s="6" t="s">
        <v>565</v>
      </c>
      <c r="C286" s="7" t="s">
        <v>432</v>
      </c>
      <c r="D286" s="6" t="s">
        <v>218</v>
      </c>
      <c r="E286" s="8">
        <v>28343.599999999999</v>
      </c>
      <c r="F286" t="s">
        <v>14</v>
      </c>
      <c r="G286" s="15" t="str">
        <f t="shared" si="4"/>
        <v>Compras Directas</v>
      </c>
      <c r="J286" t="s">
        <v>16</v>
      </c>
    </row>
    <row r="287" spans="1:10" ht="15.75" hidden="1" thickBot="1" x14ac:dyDescent="0.3">
      <c r="A287" s="14">
        <v>42328</v>
      </c>
      <c r="B287" s="6" t="s">
        <v>566</v>
      </c>
      <c r="C287" s="7" t="s">
        <v>489</v>
      </c>
      <c r="D287" s="6" t="s">
        <v>45</v>
      </c>
      <c r="E287" s="8">
        <v>22844.04</v>
      </c>
      <c r="F287" t="s">
        <v>14</v>
      </c>
      <c r="G287" s="15" t="str">
        <f t="shared" si="4"/>
        <v>Compras Directas</v>
      </c>
      <c r="J287" t="s">
        <v>16</v>
      </c>
    </row>
    <row r="288" spans="1:10" ht="15.75" hidden="1" thickBot="1" x14ac:dyDescent="0.3">
      <c r="A288" s="14">
        <v>42328</v>
      </c>
      <c r="B288" s="6" t="s">
        <v>567</v>
      </c>
      <c r="C288" s="7" t="s">
        <v>568</v>
      </c>
      <c r="D288" s="6" t="s">
        <v>102</v>
      </c>
      <c r="E288" s="8">
        <v>25960</v>
      </c>
      <c r="F288" t="s">
        <v>14</v>
      </c>
      <c r="G288" s="15" t="str">
        <f t="shared" si="4"/>
        <v>Compras Directas</v>
      </c>
    </row>
    <row r="289" spans="1:10" ht="15.75" hidden="1" thickBot="1" x14ac:dyDescent="0.3">
      <c r="A289" s="14">
        <v>42331</v>
      </c>
      <c r="B289" s="6" t="s">
        <v>569</v>
      </c>
      <c r="C289" s="7" t="s">
        <v>224</v>
      </c>
      <c r="D289" s="6" t="s">
        <v>48</v>
      </c>
      <c r="E289" s="8">
        <v>8877.23</v>
      </c>
      <c r="F289" t="s">
        <v>14</v>
      </c>
      <c r="G289" s="15" t="str">
        <f t="shared" si="4"/>
        <v>Compras Directas</v>
      </c>
      <c r="J289" t="s">
        <v>16</v>
      </c>
    </row>
    <row r="290" spans="1:10" ht="15.75" hidden="1" thickBot="1" x14ac:dyDescent="0.3">
      <c r="A290" s="14">
        <v>42331</v>
      </c>
      <c r="B290" s="6" t="s">
        <v>570</v>
      </c>
      <c r="C290" s="7" t="s">
        <v>70</v>
      </c>
      <c r="D290" s="6" t="s">
        <v>40</v>
      </c>
      <c r="E290" s="8">
        <v>34975.43</v>
      </c>
      <c r="F290" t="s">
        <v>14</v>
      </c>
      <c r="G290" s="15" t="str">
        <f t="shared" si="4"/>
        <v>Compras Directas</v>
      </c>
      <c r="J290" t="s">
        <v>16</v>
      </c>
    </row>
    <row r="291" spans="1:10" ht="15.75" hidden="1" thickBot="1" x14ac:dyDescent="0.3">
      <c r="A291" s="14">
        <v>42331</v>
      </c>
      <c r="B291" s="6" t="s">
        <v>571</v>
      </c>
      <c r="C291" s="7" t="s">
        <v>405</v>
      </c>
      <c r="D291" s="6" t="s">
        <v>89</v>
      </c>
      <c r="E291" s="8">
        <v>62636.76</v>
      </c>
      <c r="F291" t="s">
        <v>14</v>
      </c>
      <c r="G291" s="15" t="str">
        <f t="shared" si="4"/>
        <v>Compras Directas</v>
      </c>
      <c r="J291" t="s">
        <v>16</v>
      </c>
    </row>
    <row r="292" spans="1:10" ht="15.75" hidden="1" thickBot="1" x14ac:dyDescent="0.3">
      <c r="A292" s="14">
        <v>42333</v>
      </c>
      <c r="B292" s="6" t="s">
        <v>572</v>
      </c>
      <c r="C292" s="7" t="s">
        <v>284</v>
      </c>
      <c r="D292" s="6" t="s">
        <v>169</v>
      </c>
      <c r="E292" s="8">
        <v>28450</v>
      </c>
      <c r="F292" t="s">
        <v>14</v>
      </c>
      <c r="G292" s="15" t="str">
        <f t="shared" si="4"/>
        <v>Compras Directas</v>
      </c>
      <c r="J292" t="s">
        <v>16</v>
      </c>
    </row>
    <row r="293" spans="1:10" ht="15.75" hidden="1" thickBot="1" x14ac:dyDescent="0.3">
      <c r="A293" s="14">
        <v>42335</v>
      </c>
      <c r="B293" s="6" t="s">
        <v>573</v>
      </c>
      <c r="C293" s="7" t="s">
        <v>104</v>
      </c>
      <c r="D293" s="6" t="s">
        <v>13</v>
      </c>
      <c r="E293" s="8">
        <v>55153.2</v>
      </c>
      <c r="F293" t="s">
        <v>14</v>
      </c>
      <c r="G293" s="15" t="str">
        <f t="shared" si="4"/>
        <v>Compras Directas</v>
      </c>
      <c r="J293" t="s">
        <v>16</v>
      </c>
    </row>
    <row r="294" spans="1:10" ht="15.75" hidden="1" thickBot="1" x14ac:dyDescent="0.3">
      <c r="A294" s="14">
        <v>42335</v>
      </c>
      <c r="B294" s="6" t="s">
        <v>574</v>
      </c>
      <c r="C294" s="7" t="s">
        <v>575</v>
      </c>
      <c r="D294" s="6" t="s">
        <v>148</v>
      </c>
      <c r="E294" s="8">
        <v>10266</v>
      </c>
      <c r="F294" t="s">
        <v>14</v>
      </c>
      <c r="G294" s="15" t="str">
        <f t="shared" si="4"/>
        <v>Compras Directas</v>
      </c>
      <c r="J294" t="s">
        <v>16</v>
      </c>
    </row>
    <row r="295" spans="1:10" ht="15.75" hidden="1" thickBot="1" x14ac:dyDescent="0.3">
      <c r="A295" s="14">
        <v>42338</v>
      </c>
      <c r="B295" s="6" t="s">
        <v>576</v>
      </c>
      <c r="C295" s="7" t="s">
        <v>577</v>
      </c>
      <c r="D295" s="6" t="s">
        <v>43</v>
      </c>
      <c r="E295" s="8">
        <v>56640</v>
      </c>
      <c r="F295" t="s">
        <v>14</v>
      </c>
      <c r="G295" s="15" t="str">
        <f t="shared" si="4"/>
        <v>Compras Directas</v>
      </c>
      <c r="J295" t="s">
        <v>16</v>
      </c>
    </row>
    <row r="296" spans="1:10" ht="15.75" hidden="1" thickBot="1" x14ac:dyDescent="0.3">
      <c r="A296" s="14">
        <v>42341</v>
      </c>
      <c r="B296" s="6" t="s">
        <v>578</v>
      </c>
      <c r="C296" s="7" t="s">
        <v>284</v>
      </c>
      <c r="D296" s="6" t="s">
        <v>531</v>
      </c>
      <c r="E296" s="8">
        <v>13750</v>
      </c>
      <c r="F296" t="s">
        <v>14</v>
      </c>
      <c r="G296" s="15" t="str">
        <f t="shared" si="4"/>
        <v>Compras Directas</v>
      </c>
    </row>
    <row r="297" spans="1:10" ht="15.75" hidden="1" thickBot="1" x14ac:dyDescent="0.3">
      <c r="A297" s="14">
        <v>42341</v>
      </c>
      <c r="B297" s="6" t="s">
        <v>579</v>
      </c>
      <c r="C297" s="7" t="s">
        <v>580</v>
      </c>
      <c r="D297" s="6" t="s">
        <v>229</v>
      </c>
      <c r="E297" s="8">
        <v>56994</v>
      </c>
      <c r="F297" t="s">
        <v>14</v>
      </c>
      <c r="G297" s="15" t="str">
        <f t="shared" si="4"/>
        <v>Compras Directas</v>
      </c>
      <c r="J297" t="s">
        <v>16</v>
      </c>
    </row>
    <row r="298" spans="1:10" ht="15.75" hidden="1" thickBot="1" x14ac:dyDescent="0.3">
      <c r="A298" s="14">
        <v>42342</v>
      </c>
      <c r="B298" s="6" t="s">
        <v>581</v>
      </c>
      <c r="C298" s="7" t="s">
        <v>582</v>
      </c>
      <c r="D298" s="6" t="s">
        <v>176</v>
      </c>
      <c r="E298" s="8">
        <v>66560</v>
      </c>
      <c r="F298" t="s">
        <v>14</v>
      </c>
      <c r="G298" s="15" t="str">
        <f t="shared" si="4"/>
        <v>Compras Directas</v>
      </c>
      <c r="J298" t="s">
        <v>16</v>
      </c>
    </row>
    <row r="299" spans="1:10" ht="15.75" hidden="1" thickBot="1" x14ac:dyDescent="0.3">
      <c r="A299" s="14">
        <v>42342</v>
      </c>
      <c r="B299" s="6" t="s">
        <v>583</v>
      </c>
      <c r="C299" s="7" t="s">
        <v>415</v>
      </c>
      <c r="D299" s="6" t="s">
        <v>19</v>
      </c>
      <c r="E299" s="8">
        <v>12040.97</v>
      </c>
      <c r="F299" t="s">
        <v>14</v>
      </c>
      <c r="G299" s="15" t="str">
        <f t="shared" si="4"/>
        <v>Compras Directas</v>
      </c>
      <c r="J299" t="s">
        <v>16</v>
      </c>
    </row>
    <row r="300" spans="1:10" ht="15.75" hidden="1" thickBot="1" x14ac:dyDescent="0.3">
      <c r="A300" s="14">
        <v>42342</v>
      </c>
      <c r="B300" s="6" t="s">
        <v>584</v>
      </c>
      <c r="C300" s="7" t="s">
        <v>585</v>
      </c>
      <c r="D300" s="6" t="s">
        <v>40</v>
      </c>
      <c r="E300" s="8">
        <v>610000</v>
      </c>
      <c r="F300" t="s">
        <v>14</v>
      </c>
      <c r="G300" s="15" t="str">
        <f t="shared" si="4"/>
        <v>Compras Menores</v>
      </c>
      <c r="J300" t="s">
        <v>16</v>
      </c>
    </row>
    <row r="301" spans="1:10" ht="15.75" hidden="1" thickBot="1" x14ac:dyDescent="0.3">
      <c r="A301" s="14">
        <v>42345</v>
      </c>
      <c r="B301" s="6" t="s">
        <v>586</v>
      </c>
      <c r="C301" s="7" t="s">
        <v>587</v>
      </c>
      <c r="D301" s="6" t="s">
        <v>40</v>
      </c>
      <c r="E301" s="8">
        <v>600000</v>
      </c>
      <c r="F301" t="s">
        <v>14</v>
      </c>
      <c r="G301" s="15" t="str">
        <f t="shared" si="4"/>
        <v>Compras Menores</v>
      </c>
      <c r="J301" t="s">
        <v>16</v>
      </c>
    </row>
    <row r="302" spans="1:10" ht="15.75" hidden="1" thickBot="1" x14ac:dyDescent="0.3">
      <c r="A302" s="14">
        <v>42346</v>
      </c>
      <c r="B302" s="6" t="s">
        <v>588</v>
      </c>
      <c r="C302" s="7" t="s">
        <v>120</v>
      </c>
      <c r="D302" s="6" t="s">
        <v>30</v>
      </c>
      <c r="E302" s="8">
        <v>20414</v>
      </c>
      <c r="F302" t="s">
        <v>14</v>
      </c>
      <c r="G302" s="15" t="str">
        <f t="shared" si="4"/>
        <v>Compras Directas</v>
      </c>
      <c r="J302" t="s">
        <v>16</v>
      </c>
    </row>
    <row r="303" spans="1:10" ht="15.75" hidden="1" thickBot="1" x14ac:dyDescent="0.3">
      <c r="A303" s="14">
        <v>42346</v>
      </c>
      <c r="B303" s="6" t="s">
        <v>589</v>
      </c>
      <c r="C303" s="7" t="s">
        <v>104</v>
      </c>
      <c r="D303" s="6" t="s">
        <v>13</v>
      </c>
      <c r="E303" s="8">
        <v>42468.2</v>
      </c>
      <c r="F303" t="s">
        <v>14</v>
      </c>
      <c r="G303" s="15" t="str">
        <f t="shared" si="4"/>
        <v>Compras Directas</v>
      </c>
    </row>
    <row r="304" spans="1:10" ht="15.75" hidden="1" thickBot="1" x14ac:dyDescent="0.3">
      <c r="A304" s="14">
        <v>42346</v>
      </c>
      <c r="B304" s="6" t="s">
        <v>590</v>
      </c>
      <c r="C304" s="7" t="s">
        <v>18</v>
      </c>
      <c r="D304" s="6" t="s">
        <v>19</v>
      </c>
      <c r="E304" s="8">
        <v>3099.95</v>
      </c>
      <c r="F304" t="s">
        <v>14</v>
      </c>
      <c r="G304" s="15" t="str">
        <f t="shared" si="4"/>
        <v>Compras Directas</v>
      </c>
      <c r="J304" t="s">
        <v>16</v>
      </c>
    </row>
    <row r="305" spans="1:10" ht="15.75" hidden="1" thickBot="1" x14ac:dyDescent="0.3">
      <c r="A305" s="14">
        <v>42346</v>
      </c>
      <c r="B305" s="6" t="s">
        <v>591</v>
      </c>
      <c r="C305" s="7" t="s">
        <v>592</v>
      </c>
      <c r="D305" s="6" t="s">
        <v>43</v>
      </c>
      <c r="E305" s="8">
        <v>89090</v>
      </c>
      <c r="F305" t="s">
        <v>14</v>
      </c>
      <c r="G305" s="15" t="str">
        <f t="shared" si="4"/>
        <v>Compras Directas</v>
      </c>
      <c r="J305" t="s">
        <v>16</v>
      </c>
    </row>
    <row r="306" spans="1:10" ht="15.75" hidden="1" thickBot="1" x14ac:dyDescent="0.3">
      <c r="A306" s="14">
        <v>42346</v>
      </c>
      <c r="B306" s="6" t="s">
        <v>593</v>
      </c>
      <c r="C306" s="7" t="s">
        <v>314</v>
      </c>
      <c r="D306" s="6" t="s">
        <v>54</v>
      </c>
      <c r="E306" s="8">
        <v>22200.43</v>
      </c>
      <c r="F306" t="s">
        <v>14</v>
      </c>
      <c r="G306" s="15" t="str">
        <f t="shared" si="4"/>
        <v>Compras Directas</v>
      </c>
      <c r="J306" t="s">
        <v>16</v>
      </c>
    </row>
    <row r="307" spans="1:10" ht="15.75" hidden="1" thickBot="1" x14ac:dyDescent="0.3">
      <c r="A307" s="14">
        <v>42347</v>
      </c>
      <c r="B307" s="6" t="s">
        <v>594</v>
      </c>
      <c r="C307" s="7" t="s">
        <v>489</v>
      </c>
      <c r="D307" s="6" t="s">
        <v>45</v>
      </c>
      <c r="E307" s="8">
        <v>4858.93</v>
      </c>
      <c r="F307" t="s">
        <v>14</v>
      </c>
      <c r="G307" s="15" t="str">
        <f t="shared" si="4"/>
        <v>Compras Directas</v>
      </c>
      <c r="J307" t="s">
        <v>16</v>
      </c>
    </row>
    <row r="308" spans="1:10" ht="15.75" hidden="1" thickBot="1" x14ac:dyDescent="0.3">
      <c r="A308" s="14">
        <v>42353</v>
      </c>
      <c r="B308" s="6" t="s">
        <v>595</v>
      </c>
      <c r="C308" s="7" t="s">
        <v>596</v>
      </c>
      <c r="D308" s="6" t="s">
        <v>597</v>
      </c>
      <c r="E308" s="8">
        <v>232700.46</v>
      </c>
      <c r="F308" t="s">
        <v>14</v>
      </c>
      <c r="G308" s="15" t="str">
        <f t="shared" si="4"/>
        <v>Compras Menores</v>
      </c>
      <c r="J308" t="s">
        <v>16</v>
      </c>
    </row>
    <row r="309" spans="1:10" ht="15.75" hidden="1" thickBot="1" x14ac:dyDescent="0.3">
      <c r="A309" s="14">
        <v>42353</v>
      </c>
      <c r="B309" s="6" t="s">
        <v>598</v>
      </c>
      <c r="C309" s="7" t="s">
        <v>599</v>
      </c>
      <c r="D309" s="6" t="s">
        <v>600</v>
      </c>
      <c r="E309" s="8">
        <v>118896.14</v>
      </c>
      <c r="F309" t="s">
        <v>14</v>
      </c>
      <c r="G309" s="15" t="str">
        <f t="shared" si="4"/>
        <v>Compras Menores</v>
      </c>
      <c r="J309" t="s">
        <v>16</v>
      </c>
    </row>
    <row r="310" spans="1:10" ht="15.75" hidden="1" thickBot="1" x14ac:dyDescent="0.3">
      <c r="A310" s="14">
        <v>42354</v>
      </c>
      <c r="B310" s="6" t="s">
        <v>601</v>
      </c>
      <c r="C310" s="7" t="s">
        <v>602</v>
      </c>
      <c r="D310" s="6" t="s">
        <v>603</v>
      </c>
      <c r="E310" s="8">
        <v>130341.94</v>
      </c>
      <c r="F310" t="s">
        <v>14</v>
      </c>
      <c r="G310" s="15" t="str">
        <f t="shared" si="4"/>
        <v>Compras Menores</v>
      </c>
      <c r="J310" t="s">
        <v>16</v>
      </c>
    </row>
    <row r="311" spans="1:10" ht="15.75" hidden="1" thickBot="1" x14ac:dyDescent="0.3">
      <c r="A311" s="14">
        <v>42354</v>
      </c>
      <c r="B311" s="6" t="s">
        <v>604</v>
      </c>
      <c r="C311" s="7" t="s">
        <v>605</v>
      </c>
      <c r="D311" s="6" t="s">
        <v>603</v>
      </c>
      <c r="E311" s="8">
        <v>14177.5</v>
      </c>
      <c r="F311" t="s">
        <v>14</v>
      </c>
      <c r="G311" s="15" t="str">
        <f t="shared" si="4"/>
        <v>Compras Directas</v>
      </c>
      <c r="J311" t="s">
        <v>16</v>
      </c>
    </row>
    <row r="312" spans="1:10" ht="15.75" hidden="1" thickBot="1" x14ac:dyDescent="0.3">
      <c r="A312" s="14">
        <v>42354</v>
      </c>
      <c r="B312" s="6" t="s">
        <v>606</v>
      </c>
      <c r="C312" s="7" t="s">
        <v>607</v>
      </c>
      <c r="D312" s="6" t="s">
        <v>528</v>
      </c>
      <c r="E312" s="8">
        <v>236000</v>
      </c>
      <c r="F312" t="s">
        <v>14</v>
      </c>
      <c r="G312" s="15" t="str">
        <f t="shared" si="4"/>
        <v>Compras Menores</v>
      </c>
    </row>
    <row r="313" spans="1:10" ht="15.75" hidden="1" thickBot="1" x14ac:dyDescent="0.3">
      <c r="A313" s="14">
        <v>42355</v>
      </c>
      <c r="B313" s="6" t="s">
        <v>608</v>
      </c>
      <c r="C313" s="7" t="s">
        <v>609</v>
      </c>
      <c r="D313" s="6" t="s">
        <v>148</v>
      </c>
      <c r="E313" s="8">
        <v>5310</v>
      </c>
      <c r="F313" t="s">
        <v>14</v>
      </c>
      <c r="G313" s="15" t="str">
        <f t="shared" si="4"/>
        <v>Compras Directas</v>
      </c>
      <c r="J313" t="s">
        <v>16</v>
      </c>
    </row>
    <row r="314" spans="1:10" ht="15.75" hidden="1" thickBot="1" x14ac:dyDescent="0.3">
      <c r="A314" s="14">
        <v>42355</v>
      </c>
      <c r="B314" s="6" t="s">
        <v>610</v>
      </c>
      <c r="C314" s="7" t="s">
        <v>234</v>
      </c>
      <c r="D314" s="6" t="s">
        <v>48</v>
      </c>
      <c r="E314" s="8">
        <v>6031.47</v>
      </c>
      <c r="F314" t="s">
        <v>14</v>
      </c>
      <c r="G314" s="15" t="str">
        <f t="shared" si="4"/>
        <v>Compras Directas</v>
      </c>
      <c r="J314" t="s">
        <v>16</v>
      </c>
    </row>
    <row r="315" spans="1:10" ht="15.75" hidden="1" thickBot="1" x14ac:dyDescent="0.3">
      <c r="A315" s="14">
        <v>42356</v>
      </c>
      <c r="B315" s="6" t="s">
        <v>611</v>
      </c>
      <c r="C315" s="7" t="s">
        <v>612</v>
      </c>
      <c r="D315" s="6" t="s">
        <v>218</v>
      </c>
      <c r="E315" s="8">
        <v>58587</v>
      </c>
      <c r="F315" t="s">
        <v>14</v>
      </c>
      <c r="G315" s="15" t="str">
        <f t="shared" si="4"/>
        <v>Compras Directas</v>
      </c>
      <c r="J315" t="s">
        <v>16</v>
      </c>
    </row>
    <row r="316" spans="1:10" ht="15.75" hidden="1" thickBot="1" x14ac:dyDescent="0.3">
      <c r="A316" s="14">
        <v>42356</v>
      </c>
      <c r="B316" s="6" t="s">
        <v>613</v>
      </c>
      <c r="C316" s="7" t="s">
        <v>70</v>
      </c>
      <c r="D316" s="6" t="s">
        <v>40</v>
      </c>
      <c r="E316" s="8">
        <v>60509.84</v>
      </c>
      <c r="F316" t="s">
        <v>14</v>
      </c>
      <c r="G316" s="15" t="str">
        <f t="shared" si="4"/>
        <v>Compras Directas</v>
      </c>
      <c r="J316" t="s">
        <v>16</v>
      </c>
    </row>
    <row r="317" spans="1:10" ht="15.75" hidden="1" thickBot="1" x14ac:dyDescent="0.3">
      <c r="A317" s="14">
        <v>42356</v>
      </c>
      <c r="B317" s="6" t="s">
        <v>614</v>
      </c>
      <c r="C317" s="7" t="s">
        <v>284</v>
      </c>
      <c r="D317" s="6" t="s">
        <v>169</v>
      </c>
      <c r="E317" s="8">
        <v>3174</v>
      </c>
      <c r="F317" t="s">
        <v>14</v>
      </c>
      <c r="G317" s="15" t="str">
        <f t="shared" si="4"/>
        <v>Compras Directas</v>
      </c>
      <c r="J317" t="s">
        <v>16</v>
      </c>
    </row>
    <row r="318" spans="1:10" ht="15.75" hidden="1" thickBot="1" x14ac:dyDescent="0.3">
      <c r="A318" s="14">
        <v>42356</v>
      </c>
      <c r="B318" s="6" t="s">
        <v>615</v>
      </c>
      <c r="C318" s="7" t="s">
        <v>616</v>
      </c>
      <c r="D318" s="6" t="s">
        <v>40</v>
      </c>
      <c r="E318" s="8">
        <v>45705.01</v>
      </c>
      <c r="F318" t="s">
        <v>14</v>
      </c>
      <c r="G318" s="15" t="str">
        <f t="shared" si="4"/>
        <v>Compras Directas</v>
      </c>
      <c r="J318" t="s">
        <v>16</v>
      </c>
    </row>
    <row r="319" spans="1:10" ht="15.75" hidden="1" thickBot="1" x14ac:dyDescent="0.3">
      <c r="A319" s="14">
        <v>42356</v>
      </c>
      <c r="B319" s="6" t="s">
        <v>617</v>
      </c>
      <c r="C319" s="7" t="s">
        <v>243</v>
      </c>
      <c r="D319" s="6" t="s">
        <v>76</v>
      </c>
      <c r="E319" s="8">
        <v>617517.6</v>
      </c>
      <c r="F319" t="s">
        <v>14</v>
      </c>
      <c r="G319" s="15" t="str">
        <f t="shared" si="4"/>
        <v>Compras Menores</v>
      </c>
      <c r="J319" t="s">
        <v>16</v>
      </c>
    </row>
    <row r="320" spans="1:10" ht="15.75" hidden="1" thickBot="1" x14ac:dyDescent="0.3">
      <c r="A320" s="14">
        <v>42356</v>
      </c>
      <c r="B320" s="6" t="s">
        <v>618</v>
      </c>
      <c r="C320" s="7" t="s">
        <v>243</v>
      </c>
      <c r="D320" s="6" t="s">
        <v>99</v>
      </c>
      <c r="E320" s="8">
        <v>45548</v>
      </c>
      <c r="F320" t="s">
        <v>14</v>
      </c>
      <c r="G320" s="15" t="str">
        <f t="shared" si="4"/>
        <v>Compras Directas</v>
      </c>
      <c r="J320" t="s">
        <v>16</v>
      </c>
    </row>
    <row r="321" spans="1:10" ht="15.75" hidden="1" thickBot="1" x14ac:dyDescent="0.3">
      <c r="A321" s="14">
        <v>42360</v>
      </c>
      <c r="B321" s="6" t="s">
        <v>619</v>
      </c>
      <c r="C321" s="7" t="s">
        <v>620</v>
      </c>
      <c r="D321" s="6" t="s">
        <v>528</v>
      </c>
      <c r="E321" s="8">
        <v>227409.6</v>
      </c>
      <c r="F321" t="s">
        <v>14</v>
      </c>
      <c r="G321" s="15" t="str">
        <f t="shared" si="4"/>
        <v>Compras Menores</v>
      </c>
      <c r="J321" t="s">
        <v>16</v>
      </c>
    </row>
    <row r="322" spans="1:10" ht="15.75" hidden="1" thickBot="1" x14ac:dyDescent="0.3">
      <c r="A322" s="14">
        <v>42360</v>
      </c>
      <c r="B322" s="6" t="s">
        <v>621</v>
      </c>
      <c r="C322" s="7" t="s">
        <v>622</v>
      </c>
      <c r="D322" s="6" t="s">
        <v>48</v>
      </c>
      <c r="E322" s="8">
        <v>20220.009999999998</v>
      </c>
      <c r="F322" t="s">
        <v>14</v>
      </c>
      <c r="G322" s="15" t="str">
        <f t="shared" si="4"/>
        <v>Compras Directas</v>
      </c>
    </row>
    <row r="323" spans="1:10" ht="15.75" hidden="1" thickBot="1" x14ac:dyDescent="0.3">
      <c r="A323" s="14">
        <v>42360</v>
      </c>
      <c r="B323" s="6" t="s">
        <v>623</v>
      </c>
      <c r="C323" s="7" t="s">
        <v>624</v>
      </c>
      <c r="D323" s="6" t="s">
        <v>89</v>
      </c>
      <c r="E323" s="8">
        <v>5723</v>
      </c>
      <c r="F323" t="s">
        <v>14</v>
      </c>
      <c r="G323" s="15" t="str">
        <f t="shared" si="4"/>
        <v>Compras Directas</v>
      </c>
      <c r="J323" t="s">
        <v>16</v>
      </c>
    </row>
    <row r="324" spans="1:10" ht="15.75" hidden="1" thickBot="1" x14ac:dyDescent="0.3">
      <c r="A324" s="14">
        <v>42361</v>
      </c>
      <c r="B324" s="6" t="s">
        <v>625</v>
      </c>
      <c r="C324" s="7" t="s">
        <v>243</v>
      </c>
      <c r="D324" s="6" t="s">
        <v>76</v>
      </c>
      <c r="E324" s="8">
        <v>36639</v>
      </c>
      <c r="F324" t="s">
        <v>14</v>
      </c>
      <c r="G324" s="15" t="str">
        <f t="shared" si="4"/>
        <v>Compras Directas</v>
      </c>
      <c r="J324" t="s">
        <v>16</v>
      </c>
    </row>
    <row r="325" spans="1:10" ht="15.75" hidden="1" thickBot="1" x14ac:dyDescent="0.3">
      <c r="A325" s="14">
        <v>42361</v>
      </c>
      <c r="B325" s="6" t="s">
        <v>626</v>
      </c>
      <c r="C325" s="7" t="s">
        <v>627</v>
      </c>
      <c r="D325" s="6" t="s">
        <v>76</v>
      </c>
      <c r="E325" s="8">
        <v>16461.02</v>
      </c>
      <c r="F325" t="s">
        <v>14</v>
      </c>
      <c r="G325" s="15" t="str">
        <f t="shared" si="4"/>
        <v>Compras Directas</v>
      </c>
    </row>
    <row r="326" spans="1:10" ht="15.75" thickBot="1" x14ac:dyDescent="0.3">
      <c r="A326" s="18">
        <v>42696</v>
      </c>
      <c r="B326" s="19" t="s">
        <v>628</v>
      </c>
      <c r="C326" s="20" t="s">
        <v>629</v>
      </c>
      <c r="D326" s="19" t="s">
        <v>40</v>
      </c>
      <c r="E326" s="21">
        <v>3400000</v>
      </c>
      <c r="F326" s="22" t="s">
        <v>14</v>
      </c>
      <c r="G326" s="23" t="s">
        <v>24</v>
      </c>
    </row>
    <row r="327" spans="1:10" ht="15.75" thickBot="1" x14ac:dyDescent="0.3">
      <c r="A327" s="18">
        <v>42716</v>
      </c>
      <c r="B327" s="19" t="s">
        <v>630</v>
      </c>
      <c r="C327" s="20" t="s">
        <v>631</v>
      </c>
      <c r="D327" s="19" t="s">
        <v>528</v>
      </c>
      <c r="E327" s="21">
        <v>890449.83</v>
      </c>
      <c r="F327" s="22" t="s">
        <v>14</v>
      </c>
      <c r="G327" s="23" t="s">
        <v>24</v>
      </c>
      <c r="H327" s="2" t="s">
        <v>14</v>
      </c>
      <c r="I327" t="s">
        <v>24</v>
      </c>
    </row>
    <row r="328" spans="1:10" ht="15.75" thickBot="1" x14ac:dyDescent="0.3">
      <c r="A328" s="24" t="s">
        <v>632</v>
      </c>
      <c r="B328" s="25"/>
      <c r="C328" s="25"/>
      <c r="D328" s="26">
        <f>SUBTOTAL(9,E326:E327)</f>
        <v>4290449.83</v>
      </c>
      <c r="E328" s="26"/>
      <c r="F328" s="26"/>
      <c r="G328" s="27"/>
    </row>
  </sheetData>
  <autoFilter ref="A6:J325">
    <filterColumn colId="6">
      <filters>
        <filter val="Comparación de Precios"/>
      </filters>
    </filterColumn>
  </autoFilter>
  <mergeCells count="6">
    <mergeCell ref="A1:G1"/>
    <mergeCell ref="A2:G2"/>
    <mergeCell ref="A3:G3"/>
    <mergeCell ref="A4:G4"/>
    <mergeCell ref="A328:C328"/>
    <mergeCell ref="D328:G328"/>
  </mergeCells>
  <printOptions horizontalCentered="1"/>
  <pageMargins left="0.70866141732283472" right="0.70866141732283472" top="0.74803149606299213" bottom="0.74803149606299213" header="0.31496062992125984" footer="0.31496062992125984"/>
  <pageSetup paperSize="3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Comparación de Precios 4to trim</vt:lpstr>
      <vt:lpstr>'Comparación de Precios 4to trim'!Área_de_impresión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2017-01-06T14:26:33Z</cp:lastPrinted>
  <dcterms:created xsi:type="dcterms:W3CDTF">2017-01-06T14:25:30Z</dcterms:created>
  <dcterms:modified xsi:type="dcterms:W3CDTF">2017-01-06T14:28:18Z</dcterms:modified>
</cp:coreProperties>
</file>