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"/>
    </mc:Choice>
  </mc:AlternateContent>
  <bookViews>
    <workbookView xWindow="0" yWindow="0" windowWidth="25200" windowHeight="11985"/>
  </bookViews>
  <sheets>
    <sheet name="Licitación Pública 2do trim" sheetId="1" r:id="rId1"/>
  </sheets>
  <definedNames>
    <definedName name="_xlnm._FilterDatabase" localSheetId="0" hidden="1">'Licitación Pública 2do trim'!$B$6:$K$346</definedName>
    <definedName name="_xlnm.Print_Area" localSheetId="0">'Licitación Pública 2do trim'!$A$1:$J$349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9" i="1" l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<sst xmlns="http://schemas.openxmlformats.org/spreadsheetml/2006/main" count="1692" uniqueCount="662">
  <si>
    <t>Dirección General de Presupuesto</t>
  </si>
  <si>
    <t>"Año de fomento a la vivienda"</t>
  </si>
  <si>
    <t>Lista de Compras y Contrataciones: Licitación Pública</t>
  </si>
  <si>
    <t>Correspondiente al segundo trimestre año 2016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</si>
  <si>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</si>
  <si>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</si>
  <si>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</si>
  <si>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</si>
  <si>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</si>
  <si>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</si>
  <si>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</si>
  <si>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DIGEPRES-CO-OR-1/2015</t>
  </si>
  <si>
    <t>Reparación de vehículo de motor</t>
  </si>
  <si>
    <t>TALLERES J&amp;M, SRL</t>
  </si>
  <si>
    <t>Aprobado</t>
  </si>
  <si>
    <t>Compras Directas</t>
  </si>
  <si>
    <t>    </t>
  </si>
  <si>
    <t>DIGEPRES-CO-OR-2/2015</t>
  </si>
  <si>
    <t>Servicio de lavado de vehículos</t>
  </si>
  <si>
    <t>TOMAS GOMEZ CHECO, SRL</t>
  </si>
  <si>
    <t>Compras Menores</t>
  </si>
  <si>
    <t>DIGEPRES-CO-OR-3/2015</t>
  </si>
  <si>
    <t>Reparación de unidad generadora de agua en A/A</t>
  </si>
  <si>
    <t>WV ENGINEERING LTD, SRL</t>
  </si>
  <si>
    <t>Comparación de Precios</t>
  </si>
  <si>
    <t>DIGEPRES-CO-OR-4/2015</t>
  </si>
  <si>
    <t>Mantenimiento de vehículo de motor</t>
  </si>
  <si>
    <t>TECNI AIRE DAVID, SRL</t>
  </si>
  <si>
    <t>Licitación Restringida</t>
  </si>
  <si>
    <t>DIGEPRES-CO-OR-5/2015</t>
  </si>
  <si>
    <t>CENTRO DE SERVICIO AUTOMOTRIZ QUIROZ, SRL</t>
  </si>
  <si>
    <t>Licitación Pública</t>
  </si>
  <si>
    <t>DIGEPRES-CO-OR-6/2015</t>
  </si>
  <si>
    <t>Mantenimiento de vehículo (134,890 Kms)</t>
  </si>
  <si>
    <t>AUTOCAMIONES, SA</t>
  </si>
  <si>
    <t>DIGEPRES-CO-OR-7/2015</t>
  </si>
  <si>
    <t>Contratación de servicio musical</t>
  </si>
  <si>
    <t>ESBOZO, SRL</t>
  </si>
  <si>
    <t>DIGEPRES-CO-OR-8/2015</t>
  </si>
  <si>
    <t>Adquisición de presentes navideños</t>
  </si>
  <si>
    <t>CENTRO CUESTA NACIONAL, SAS</t>
  </si>
  <si>
    <t>DIGEPRES-CO-OR-9/2015</t>
  </si>
  <si>
    <t>Servicio de evaluación de personal</t>
  </si>
  <si>
    <t>JOBS &amp; PEOPLE, SRL</t>
  </si>
  <si>
    <t>DIGEPRES-CO-OR-10/2015</t>
  </si>
  <si>
    <t>DELTA COMERCIAL, SA</t>
  </si>
  <si>
    <t>DIGEPRES-CO-OR-11/2015</t>
  </si>
  <si>
    <t>Adquisición de cenas y jugos</t>
  </si>
  <si>
    <t>COLMADO CAFETERIA ORTIZ, SRL</t>
  </si>
  <si>
    <t>DIGEPRES-CO-OR-12/2015</t>
  </si>
  <si>
    <t>Adquisición de refrigerio para taller de capacitación</t>
  </si>
  <si>
    <t>XIOMARI VELOZ D' LUJO FIESTA, SRL</t>
  </si>
  <si>
    <t>DIGEPRES-OC-OR-1/2015</t>
  </si>
  <si>
    <t>Adquisición de café para consumo de esta Dirección</t>
  </si>
  <si>
    <t>INDUSTRIAS BANILEJAS, SAS</t>
  </si>
  <si>
    <t>DIGEPRES-OC-OR-2/2015</t>
  </si>
  <si>
    <t>Adquisición de termos bandejas y manteles</t>
  </si>
  <si>
    <t>DIGEPRES-OC-OR-3/2015</t>
  </si>
  <si>
    <t>Adquisición de llavines y brazos hidráulico</t>
  </si>
  <si>
    <t>LUYENS COMERCIAL, SRL</t>
  </si>
  <si>
    <t>DIGEPRES-OC-OR-4/2015</t>
  </si>
  <si>
    <t>Impresión de tarjetas de presentación</t>
  </si>
  <si>
    <t>GRUPO ASTRO, SRL</t>
  </si>
  <si>
    <t>DIGEPRES-CO-OR-13/2015</t>
  </si>
  <si>
    <t>Adquision de medicamentos</t>
  </si>
  <si>
    <t>FARMACIA MEXICO, SRL</t>
  </si>
  <si>
    <t>DIGEPRES-OC-OR-5/2015</t>
  </si>
  <si>
    <t>Adquision de combustible para uso de Esta Institución</t>
  </si>
  <si>
    <t>ERIK GAS DEL 2000, SRL</t>
  </si>
  <si>
    <t>DIGEPRES-CO-OR-14/2015</t>
  </si>
  <si>
    <t>ANGIE PORCELLA CATERING, SRL</t>
  </si>
  <si>
    <t>DIGEPRES-CO-OR-15/2015</t>
  </si>
  <si>
    <t>DIGEPRES-CO-OR-16/2015</t>
  </si>
  <si>
    <t>Adquisición de artículos comestibles variados</t>
  </si>
  <si>
    <t>DIGEPRES-OC-OR-6/2015</t>
  </si>
  <si>
    <t>Adquisición de arreglo de flores (corona)</t>
  </si>
  <si>
    <t>CELIA GISELE ABREU ARIAS</t>
  </si>
  <si>
    <t>DIGEPRES-OC-OR-7/2015</t>
  </si>
  <si>
    <t>Adquisición de artículos de informática</t>
  </si>
  <si>
    <t>MERCANTIL DE OFICINA, SRL</t>
  </si>
  <si>
    <t>DIGEPRES-OC-OR-8/2015</t>
  </si>
  <si>
    <t>Adquisición de tickets de combustibles</t>
  </si>
  <si>
    <t>DIGEPRES-CO-OR-17/2015</t>
  </si>
  <si>
    <t>DIGEPRES-CO-OR-18/2015</t>
  </si>
  <si>
    <t>Renovación de Suscripción de periódico</t>
  </si>
  <si>
    <t>EDITORA EL CARIBE, SA</t>
  </si>
  <si>
    <t>DIGEPRES-OC-OR-9/2015</t>
  </si>
  <si>
    <t>Adquisición de Batería para vehículo</t>
  </si>
  <si>
    <t>COMERCIAL SANTANA, SRL</t>
  </si>
  <si>
    <t>DIGEPRES-OC-OR-10/2015</t>
  </si>
  <si>
    <t>Adquisición de artículos ferreteros</t>
  </si>
  <si>
    <t>TORNILLOS Y SERVICIOS INDUSTRIALES TSI, EIRL</t>
  </si>
  <si>
    <t>DIGEPRES-OC-OR-11/2015</t>
  </si>
  <si>
    <t>Impresión de botones distintivos</t>
  </si>
  <si>
    <t>DIGEPRES-OC-OR-12/2015</t>
  </si>
  <si>
    <t>Adquisición de computadora</t>
  </si>
  <si>
    <t>DIGEPRES-OC-OR-13/2015</t>
  </si>
  <si>
    <t>Adquisición de tóner para impresora Toshiba 6550C</t>
  </si>
  <si>
    <t>DISTOSA, SRL</t>
  </si>
  <si>
    <t>DIGEPRES-OC-OR-14/2015</t>
  </si>
  <si>
    <t>Adquisición de kit de mantenimiento de impresoras</t>
  </si>
  <si>
    <t>PRODUCTIVE BUSINESS SOLUTIONS DOMINICANA, SAS</t>
  </si>
  <si>
    <t>DIGEPRES-OC-OR-15/2015</t>
  </si>
  <si>
    <t>Adquisición de artículos de impresión de carnet</t>
  </si>
  <si>
    <t>METRO TECNOLOGIA (METROTEC), SRL</t>
  </si>
  <si>
    <t>DIGEPRES-CO-OR-19/2015</t>
  </si>
  <si>
    <t>Reparación de vehículos de motor **</t>
  </si>
  <si>
    <t>DIGEPRES-CO-OR-20/2015</t>
  </si>
  <si>
    <t>Reparación y pintura de vehículo</t>
  </si>
  <si>
    <t>MOLINA AUTO CENTER &amp; PARTS, SRL</t>
  </si>
  <si>
    <t>DIGEPRES-CO-OR-21/2015</t>
  </si>
  <si>
    <t>Adquisición de combustible para planta eléctrica</t>
  </si>
  <si>
    <t>DIGEPRES-CO-OR-22/2015</t>
  </si>
  <si>
    <t>Adquisición de almuerzos para semana 1 al 15 de Dic. 2014</t>
  </si>
  <si>
    <t>DIGEPRES-OC-OR-16/2015</t>
  </si>
  <si>
    <t>EDITORA EL NUEVO DIARIO, SA</t>
  </si>
  <si>
    <t>DIGEPRES-OC-OR-17/2015</t>
  </si>
  <si>
    <t>Renovación de suscrición de periódico</t>
  </si>
  <si>
    <t>EDITORA LISTIN DIARIO, SA (LISTIN DIARIO)</t>
  </si>
  <si>
    <t>DIGEPRES-OC-OR-18/2015</t>
  </si>
  <si>
    <t>Adquisición de tóner para impresoras Xerox</t>
  </si>
  <si>
    <t>DIGEPRES-CO-OR-23/2015</t>
  </si>
  <si>
    <t>Reparación de vehículos de motor</t>
  </si>
  <si>
    <t>DIGEPRES-CO-OR-24/2015</t>
  </si>
  <si>
    <t>Servicio de reparación de aire acondicionado de vehículo</t>
  </si>
  <si>
    <t>DIGEPRES-CO-OR-25/2015</t>
  </si>
  <si>
    <t>Reparación derrame de aceite de camioneta Isuzu</t>
  </si>
  <si>
    <t>DIGEPRES-OC-OR-19/2015</t>
  </si>
  <si>
    <t>Adquisición de suministro de oficina</t>
  </si>
  <si>
    <t>DIGEPRES-CO-OR-26/2015</t>
  </si>
  <si>
    <t>Chequeo de planta eléctrica por desperfecto</t>
  </si>
  <si>
    <t>ELECTROM, SAS</t>
  </si>
  <si>
    <t>DIGEPRES-CO-OR-27/2015</t>
  </si>
  <si>
    <t>Contratación servicios de evaluación de personal</t>
  </si>
  <si>
    <t>DIGEPRES-OC-OR-20/2015</t>
  </si>
  <si>
    <t>Adquisición de azúcar Refino</t>
  </si>
  <si>
    <t>ROSA MARIA DURAN HILARIO</t>
  </si>
  <si>
    <t>DIGEPRES-OC-OR-21/2015</t>
  </si>
  <si>
    <t>DIGEPRES-CO-OR-28/2015</t>
  </si>
  <si>
    <t>Adquisición servicios de almuerzos (17-28 nov 2014)</t>
  </si>
  <si>
    <t>ALAMESA, SRL</t>
  </si>
  <si>
    <t>DIGEPRES-CO-OR-29/2015</t>
  </si>
  <si>
    <t>Adquisición almuerzos y cena</t>
  </si>
  <si>
    <t>DIGEPRES-CO-OR-30/2015</t>
  </si>
  <si>
    <t>Adquisición de cena y almuerzo para liga de Softball</t>
  </si>
  <si>
    <t>DIGEPRES-OC-OR-22/2015</t>
  </si>
  <si>
    <t>Adquisición de pelotas para softball</t>
  </si>
  <si>
    <t>DIGEPRES-CO-OR-31/2015</t>
  </si>
  <si>
    <t>DIGEPRES-CO-OR-32/2015</t>
  </si>
  <si>
    <t>Reparación de oficina en yeso y pintura</t>
  </si>
  <si>
    <t>LIMPIEXPRESS, SRL</t>
  </si>
  <si>
    <t>DIGEPRES-OC-OR-23/2015</t>
  </si>
  <si>
    <t>DIGEPRES-OC-OR-24/2015</t>
  </si>
  <si>
    <t>DIGEPRES-CO-OR-33/2015</t>
  </si>
  <si>
    <t>DIGEPRES-CO-OR-34/2015</t>
  </si>
  <si>
    <t>Adquisición de tiques de combustibles</t>
  </si>
  <si>
    <t>DIGEPRES-CO-OR-36/2015</t>
  </si>
  <si>
    <t>Adquisición de artículos comestible y nevera ejecutiva</t>
  </si>
  <si>
    <t>DIGEPRES-CO-OR-37/2015</t>
  </si>
  <si>
    <t>Reparación de fotocopiadora Studio 283</t>
  </si>
  <si>
    <t>DIGEPRES-OC-OR-26/2015</t>
  </si>
  <si>
    <t>Adquisición de Impresoras laser impresión a Doble cara</t>
  </si>
  <si>
    <t>OFFITEK, SRL</t>
  </si>
  <si>
    <t>DIGEPRES-OC-OR-27/2015</t>
  </si>
  <si>
    <t>Reparación de puertas de cristal</t>
  </si>
  <si>
    <t>BLAS OMAR CAMILO CARABALLO</t>
  </si>
  <si>
    <t>DIGEPRES-CO-OR-38/2015</t>
  </si>
  <si>
    <t>Reparación del baño del 4to piso (Mujeres)</t>
  </si>
  <si>
    <t>O&amp;C INGENIEROS ARQUITECTOS, SRL</t>
  </si>
  <si>
    <t>DIGEPRES-CO-OR-39/2015</t>
  </si>
  <si>
    <t>Adquisición de agua mineral</t>
  </si>
  <si>
    <t>AGUA CRYSTAL, SA</t>
  </si>
  <si>
    <t>DIGEPRES-OC-OR-28/2015</t>
  </si>
  <si>
    <t>Fabricación de armario para retención de armas de fuego</t>
  </si>
  <si>
    <t>DIGEPRES-OC-OR-29/2015</t>
  </si>
  <si>
    <t>Adquisición de goma (llanta) para vehículo</t>
  </si>
  <si>
    <t>DIGEPRES-CO-OR-40/2015</t>
  </si>
  <si>
    <t>Adquisición de Pasajes Aéreos y Hospedaje</t>
  </si>
  <si>
    <t>SERVICES TRAVEL, SRL</t>
  </si>
  <si>
    <t>DIGEPRES-OC-OR-30/2015</t>
  </si>
  <si>
    <t>Fabricación de mesas para uso de esta Dirección</t>
  </si>
  <si>
    <t>DIGEPRES-CO-OR-41/2015</t>
  </si>
  <si>
    <t>Adquisición servicios de almuerzos (enero-julio 2015)</t>
  </si>
  <si>
    <t>DIGEPRES-CO-OR-42/2015</t>
  </si>
  <si>
    <t>Adquisición servicios de almuerzos (enero-abril 2015)</t>
  </si>
  <si>
    <t>DIGEPRES-CO-OR-43/2015</t>
  </si>
  <si>
    <t>Adquisición de almuerzo para personal de Digepres</t>
  </si>
  <si>
    <t>DIGEPRES-CO-OR-44/2015</t>
  </si>
  <si>
    <t>Contratación de lavado de vehículos</t>
  </si>
  <si>
    <t>DIGEPRES-OC-OR-31/2015</t>
  </si>
  <si>
    <t>DIGEPRES-CO-OR-45/2015</t>
  </si>
  <si>
    <t>pago servicio de legalización de contratos</t>
  </si>
  <si>
    <t>RAFAEL AUGUSTO ESPINOSA ACOSTA</t>
  </si>
  <si>
    <t>DIGEPRES-OC-OR-32/2015</t>
  </si>
  <si>
    <t>Adquisición de pintura y llavines</t>
  </si>
  <si>
    <t>DIGEPRES-OC-OR-33/2015</t>
  </si>
  <si>
    <t>DIGEPRES-OC-OR-34/2015</t>
  </si>
  <si>
    <t>DIGEPRES-OC-OR-35/2015</t>
  </si>
  <si>
    <t>Adquisición de mascarilla y guantes</t>
  </si>
  <si>
    <t>DIGEPRES-CO-OR-46/2015</t>
  </si>
  <si>
    <t>DIGEPRES-CO-OR-47/2015</t>
  </si>
  <si>
    <t>Adquisición de Servicios de almuerzo preparado (2da Q enero15)</t>
  </si>
  <si>
    <t>DIGEPRES-OC-OR-36/2015</t>
  </si>
  <si>
    <t>Adquisición suministro de limpieza</t>
  </si>
  <si>
    <t>DIGEPRES-CO-OR-48/2015</t>
  </si>
  <si>
    <t>DIGEPRES-CO-OR-49/2015</t>
  </si>
  <si>
    <t>DIGEPRES-CO-OR-50/2015</t>
  </si>
  <si>
    <t>Reparación y mantenimiento de vehículos</t>
  </si>
  <si>
    <t>DIGEPRES-CO-OR-51/2015</t>
  </si>
  <si>
    <t>Instalación de cortinas de aluminio</t>
  </si>
  <si>
    <t>VENECIANAS DEL CARIBE, SRL</t>
  </si>
  <si>
    <t>DIGEPRES-CO-OR-52/2015</t>
  </si>
  <si>
    <t>DIGEPRES-OC-OR-37/2015</t>
  </si>
  <si>
    <t>Adquisición de Adaptador de computadora</t>
  </si>
  <si>
    <t>CENTRO ESPECIALIZADO DE COMPUTACION, SRL</t>
  </si>
  <si>
    <t>DIGEPRES-OC-OR-38/2015</t>
  </si>
  <si>
    <t>Adquisición de accesorios de informática</t>
  </si>
  <si>
    <t>DIGEPRES-OC-OR-39/2015</t>
  </si>
  <si>
    <t>DIGEPRES-OC-OR-40/2015</t>
  </si>
  <si>
    <t>Adquisición suministro de oficina</t>
  </si>
  <si>
    <t>DIGEPRES-OC-OR-41/2015</t>
  </si>
  <si>
    <t>Adquisición de tickes de combustibles</t>
  </si>
  <si>
    <t>DIGEPRES-CO-OR-53/2015</t>
  </si>
  <si>
    <t>Adquisición de refrigerio para reunión de la Sub Directora</t>
  </si>
  <si>
    <t>DIGEPRES-CO-OR-54/2015</t>
  </si>
  <si>
    <t>Contratación servicio de reparación de fotocopiadora</t>
  </si>
  <si>
    <t>DIGEPRES-CO-OR-55/2015</t>
  </si>
  <si>
    <t>Adquisición de artículos de limpieza</t>
  </si>
  <si>
    <t>DIGEPRES-CO-OR-56/2015</t>
  </si>
  <si>
    <t>Adquisición de cena preparada para consumo de esta Dirección</t>
  </si>
  <si>
    <t>DIGEPRES-OC-OR-42/2015</t>
  </si>
  <si>
    <t>Adquisición artículos para consumo de la institución</t>
  </si>
  <si>
    <t>DIGEPRES-OC-OR-43/2015</t>
  </si>
  <si>
    <t>Adquisición de artículos promocionales</t>
  </si>
  <si>
    <t>LOGOMARCA, SA</t>
  </si>
  <si>
    <t>DIGEPRES-CO-OR-57/2015</t>
  </si>
  <si>
    <t>DIGEPRES-CO-OR-58/2015</t>
  </si>
  <si>
    <t>Reparación de techo en antedespacho</t>
  </si>
  <si>
    <t>DIGEPRES-CO-OR-59/2015</t>
  </si>
  <si>
    <t>Adquisición de cena para personal de esta Dirección</t>
  </si>
  <si>
    <t>DIGEPRES-CO-OR-60/2015</t>
  </si>
  <si>
    <t>Reparación de aire acondicionado de vehículo</t>
  </si>
  <si>
    <t>DIGEPRES-CO-OR-61/2015</t>
  </si>
  <si>
    <t>DIGEPRES-OC-OR-44/2015</t>
  </si>
  <si>
    <t>Adquisición tickets de combustible</t>
  </si>
  <si>
    <t>DIGEPRES-CO-OR-62/2015</t>
  </si>
  <si>
    <t>Adquisición de Actuator Kit y servicio técnico p/Impresoras</t>
  </si>
  <si>
    <t>DIGEPRES-OC-OR-45/2015</t>
  </si>
  <si>
    <t>Adquisición de tóner para uso de esta Dirección</t>
  </si>
  <si>
    <t>DIGEPRES-OC-OR-46/2015</t>
  </si>
  <si>
    <t>DIGEPRES-OC-OR-47/2015</t>
  </si>
  <si>
    <t>DIGEPRES-CO-OR-63/2015</t>
  </si>
  <si>
    <t>Desmonte y montura de serpentine para aire acondicionado</t>
  </si>
  <si>
    <t>DIGEPRES-OC-OR-48/2015</t>
  </si>
  <si>
    <t>DIGEPRES-OC-OR-50/2015</t>
  </si>
  <si>
    <t>Adquisición de cables de seguridad para Laptop</t>
  </si>
  <si>
    <t>DIGEPRES-OC-OR-51/2015</t>
  </si>
  <si>
    <t>Impresión de Boletín informativo de Digepres</t>
  </si>
  <si>
    <t>DIGEPRES-OC-OR-52/2015</t>
  </si>
  <si>
    <t>Adquisición de Label para CD Y Separadores de libros</t>
  </si>
  <si>
    <t>DIGEPRES-OC-OR-53/2015</t>
  </si>
  <si>
    <t>Adquisición de suministro de oficina para uso de esta Dirección</t>
  </si>
  <si>
    <t>DIGEPRES-OC-OR-54/2015</t>
  </si>
  <si>
    <t>DIGEPRES-OC-OR-55/2015</t>
  </si>
  <si>
    <t>Adqui. y recargas de Extintores Dif. tamaños y señaléticas varias</t>
  </si>
  <si>
    <t>DIPRES DISLA, SRL</t>
  </si>
  <si>
    <t>DIGEPRES-OC-OR-56/2015</t>
  </si>
  <si>
    <t>Adquisición de Disco Compactos</t>
  </si>
  <si>
    <t>DIGEPRES-OC-OR-57/2015</t>
  </si>
  <si>
    <t>Adquisición de gomas para vehículo</t>
  </si>
  <si>
    <t>DIGEPRES-OC-OR-58/2015</t>
  </si>
  <si>
    <t>DIGEPRES-OC-OR-59/2015</t>
  </si>
  <si>
    <t>SUPLIDORA GOMEZ PEREZ SUGOPECA, SRL</t>
  </si>
  <si>
    <t>DIGEPRES-OC-OR-60/2015</t>
  </si>
  <si>
    <t>DIGEPRES-OC-OR-61/2015</t>
  </si>
  <si>
    <t>Adquisición de flores para uso de esta Dirección</t>
  </si>
  <si>
    <t>DIGEPRES-CO-OR-64/2015</t>
  </si>
  <si>
    <t>DIGEPRES-CO-OR-65/2015</t>
  </si>
  <si>
    <t>Adquisición servicio de evento de capacitación con almuerzo incluido</t>
  </si>
  <si>
    <t>DIGEPRES-CO-OR-66/2015</t>
  </si>
  <si>
    <t>Reparación de frenos de vehículo</t>
  </si>
  <si>
    <t>DIGEPRES-CO-OR-67/2015</t>
  </si>
  <si>
    <t>Readecuación de oficinas en madera y cristal</t>
  </si>
  <si>
    <t>DIGEPRES-CO-OR-68/2015</t>
  </si>
  <si>
    <t>DIGEPRES-CO-OR-69/2015</t>
  </si>
  <si>
    <t>Reparación de varios vehículos de motor</t>
  </si>
  <si>
    <t>DIGEPRES-OC-OR-62/2015</t>
  </si>
  <si>
    <t>DIGEPRES-CO-OR-70/2015</t>
  </si>
  <si>
    <t>Adquisición e Instalación de puerta de cristal y letrero de OAI</t>
  </si>
  <si>
    <t>DIGEPRES-OC-OR-63/2015</t>
  </si>
  <si>
    <t>Adquisición de Bonos para las madres 2015</t>
  </si>
  <si>
    <t>GRUPO RAMOS, SA</t>
  </si>
  <si>
    <t>DIGEPRES-CO-OR-71/2015</t>
  </si>
  <si>
    <t>Adquisición de agua mineral para consumo de esta Dirección</t>
  </si>
  <si>
    <t>DIGEPRES-CO-OR-72/2015</t>
  </si>
  <si>
    <t>DIGEPRES-CO-OR-73/2015</t>
  </si>
  <si>
    <t>Curso de Capacitación de personal</t>
  </si>
  <si>
    <t>CESAR ALL TRAINING, SRL</t>
  </si>
  <si>
    <t>DIGEPRES-CO-OR-74/2015</t>
  </si>
  <si>
    <t>DIGEPRES-CO-OR-75/2015</t>
  </si>
  <si>
    <t>Montaje de almuerzo para las madres de esta Dirección</t>
  </si>
  <si>
    <t>DE ORDEN K, SRL</t>
  </si>
  <si>
    <t>DIGEPRES-CO-OR-76/2015</t>
  </si>
  <si>
    <t>Adquisición de pasaje Aéreos</t>
  </si>
  <si>
    <t>DIGEPRES-CO-OR-77/2015</t>
  </si>
  <si>
    <t>DIGEPRES-CO-OR-78/2015</t>
  </si>
  <si>
    <t>Reparación de frenos para vehículo de motor</t>
  </si>
  <si>
    <t>DIGEPRES-OC-OR-64/2015</t>
  </si>
  <si>
    <t>DIGEPRES-CO-OR-79/2015</t>
  </si>
  <si>
    <t>Servicio de Fumigación de plagas</t>
  </si>
  <si>
    <t>CONTROL DE PLAGAS ALFA, SRL</t>
  </si>
  <si>
    <t>DIGEPRES-CO-OR-80/2015</t>
  </si>
  <si>
    <t>Reparación de Motocicleta propiedad de esta Dirección</t>
  </si>
  <si>
    <t>MOTO MARITZA, SRL</t>
  </si>
  <si>
    <t>DIGEPRES-CO-OR-81/2015</t>
  </si>
  <si>
    <t>Remodelación de centro de Data en Sheetrock</t>
  </si>
  <si>
    <t>DIGEPRES-OC-OR-65/2015</t>
  </si>
  <si>
    <t>DIGEPRES-CO-OR-82/2015</t>
  </si>
  <si>
    <t>DIGEPRES-CO-OR-83/2015</t>
  </si>
  <si>
    <t>Publicación de anuncio de licitación</t>
  </si>
  <si>
    <t>DIGEPRES-CO-OR-84/2015</t>
  </si>
  <si>
    <t>DIGEPRES-CO-OR-85/2015</t>
  </si>
  <si>
    <t>DIGEPRES-CO-OR-86/2015</t>
  </si>
  <si>
    <t>Servicio de instalación de motor de A/A</t>
  </si>
  <si>
    <t>DIGEPRES-OC-OR-66/2015</t>
  </si>
  <si>
    <t>Adquisición de Café para consumo de esta Dirección</t>
  </si>
  <si>
    <t>DIGEPRES-OC-OR-67/2015</t>
  </si>
  <si>
    <t>Adquisición de Sillas</t>
  </si>
  <si>
    <t>DIGEPRES-CO-OR-87/2015</t>
  </si>
  <si>
    <t>Instalación de cierres de puertas flotantes</t>
  </si>
  <si>
    <t>DIGEPRES-CO-OR-88/2015</t>
  </si>
  <si>
    <t>Adquisición de refrigerio para reunión del Sub -Director</t>
  </si>
  <si>
    <t>DIGEPRES-CO-OR-89/2015</t>
  </si>
  <si>
    <t>Adquisición de servicios de cena</t>
  </si>
  <si>
    <t>DIGEPRES-CO-OR-90/2015</t>
  </si>
  <si>
    <t>Adquisición de picadera para reunión del Sr. Director</t>
  </si>
  <si>
    <t>DIGEPRES-CO-OR-91/2015</t>
  </si>
  <si>
    <t>Mantenimiento de vehículos de Motor</t>
  </si>
  <si>
    <t>DIGEPRES-CO-OR-92/2015</t>
  </si>
  <si>
    <t>Reparación de aire acondionado de vehículo</t>
  </si>
  <si>
    <t>DIGEPRES-CO-OR-93/2015</t>
  </si>
  <si>
    <t>Servicio de evaluación de Inmueble</t>
  </si>
  <si>
    <t>CONSTRUCCIONES ESTRATEGICAS DEL CARIBE, SRL</t>
  </si>
  <si>
    <t>DIGEPRES-OC-OR-68/2015</t>
  </si>
  <si>
    <t>Adquisición de Válvula para orinal (fluxómetro)</t>
  </si>
  <si>
    <t>DIGEPRES-CO-OR-94/2015</t>
  </si>
  <si>
    <t>DIGEPRES-OC-OR-69/2015</t>
  </si>
  <si>
    <t>Adquisición trípode de madera para uso de esta Dirección</t>
  </si>
  <si>
    <t>DIGEPRES-OC-OR-70/2015</t>
  </si>
  <si>
    <t>Adquisición de pelotas de softball</t>
  </si>
  <si>
    <t>DIGEPRES-OC-OR-71/2015</t>
  </si>
  <si>
    <t>Adquisición de Electrodomésticos para uso interno de esta Dirección</t>
  </si>
  <si>
    <t>DIGEPRES-CO-OR-95/2015</t>
  </si>
  <si>
    <t>DIGEPRES-CO-OR-96/2015</t>
  </si>
  <si>
    <t>DIGEPRES-CO-OR-97/2015</t>
  </si>
  <si>
    <t>Pago servicio adicionales de almuerzo -Madres 2015</t>
  </si>
  <si>
    <t>DIGEPRES-CO-OR-98/2015</t>
  </si>
  <si>
    <t>DIGEPRES-OC-OR-72/2015</t>
  </si>
  <si>
    <t>Adquisición de Mangueras para limpieza</t>
  </si>
  <si>
    <t>DIGEPRES-CO-OR-99/2015</t>
  </si>
  <si>
    <t>DIGEPRES-CO-OR-100/2015</t>
  </si>
  <si>
    <t>Reparacion,mantenimiento y Limpieza de butacas de Leader de salón de conferencia</t>
  </si>
  <si>
    <t>DIGEPRES-OC-OR-73/2015</t>
  </si>
  <si>
    <t>Adquisición de Aceite de motor para vehículos</t>
  </si>
  <si>
    <t>DIGEPRES-OC-OR-74/2015</t>
  </si>
  <si>
    <t>Reparación de aire acondicionado de Vehículo</t>
  </si>
  <si>
    <t>DIGEPRES-CO-OR-101/2015</t>
  </si>
  <si>
    <t>DIGEPRES-CO-OR-102/2015</t>
  </si>
  <si>
    <t>Instalación de control de acceso para puerta de Baño</t>
  </si>
  <si>
    <t>DIGEPRES-OC-OR-75/2015</t>
  </si>
  <si>
    <t>Chequeo de generación de vehículo de motor</t>
  </si>
  <si>
    <t>DIGEPRES-CO-OR-103/2015</t>
  </si>
  <si>
    <t>Lavado y Restauración de juntas de Porcelanato</t>
  </si>
  <si>
    <t>DIGEPRES-CO-OR-104/2015</t>
  </si>
  <si>
    <t>Servicio de transporte de personal Sto.Dgo, Santiago</t>
  </si>
  <si>
    <t>TURINTER,SA</t>
  </si>
  <si>
    <t>DIGEPRES-OC-OR-76/2015</t>
  </si>
  <si>
    <t>DIGEPRES-CO-OR-105/2015</t>
  </si>
  <si>
    <t>Pago servicio de diplomado de capacitación</t>
  </si>
  <si>
    <t>INSTITUTO CULTURAL DOMINICANO AMERICANO, INC</t>
  </si>
  <si>
    <t>DIGEPRES-OC-OR-77/2015</t>
  </si>
  <si>
    <t>Impresión de Banner con base de soporte incluida</t>
  </si>
  <si>
    <t>DIGEPRES-CO-OR-106/2015</t>
  </si>
  <si>
    <t>Refrigerio para participantes taller de formación humana y educ, vial</t>
  </si>
  <si>
    <t>DIGEPRES-OC-OR-78/2015</t>
  </si>
  <si>
    <t>Confección de chacabanas para Personal de esta Dirección</t>
  </si>
  <si>
    <t>CONFECCIONES IRIS, SRL</t>
  </si>
  <si>
    <t>DIGEPRES-CO-OR-107/2015</t>
  </si>
  <si>
    <t>DIGEPRES-CO-OR-108/2015</t>
  </si>
  <si>
    <t>Montaje de evento (Lanzamiento del presupuesto ciudadano región Cibao)</t>
  </si>
  <si>
    <t>LA COCINA DE DONA MARY, SRL</t>
  </si>
  <si>
    <t>DIGEPRES-OC-OR-79/2015</t>
  </si>
  <si>
    <t>Adquisición de Electrodoméstico para uso interno de esta Dirección</t>
  </si>
  <si>
    <t>DIGEPRES-OC-OR-80/2015</t>
  </si>
  <si>
    <t>Adquisición de Bonos para Empleado</t>
  </si>
  <si>
    <t>DIGEPRES-CO-OR-109/2015</t>
  </si>
  <si>
    <t>Contratación de servicios de transporte de personal</t>
  </si>
  <si>
    <t>DIGEPRES-CO-OR-110/2015</t>
  </si>
  <si>
    <t>DIGEPRES-CO-OR-111/2015</t>
  </si>
  <si>
    <t>Adquisición de flores para la conmemoración del 78 aniversario de Digepres</t>
  </si>
  <si>
    <t>DIGEPRES-OC-OR-81/2015</t>
  </si>
  <si>
    <t>Adquicion de suministro de Limpieza</t>
  </si>
  <si>
    <t>DIGEPRES-OC-OR-82/2015</t>
  </si>
  <si>
    <t>DIGEPRES-CO-OR-113/2015</t>
  </si>
  <si>
    <t>Montaje de almuerzo con motivo al día de los padres 2015</t>
  </si>
  <si>
    <t>RECREA ENTERTAINMENT, SRL</t>
  </si>
  <si>
    <t>DIGEPRES-CO-OR-114/2015</t>
  </si>
  <si>
    <t>Brindis por motivo al 78 aniversario de Digepres</t>
  </si>
  <si>
    <t>DIGEPRES-CO-OR-115/2015</t>
  </si>
  <si>
    <t>DIGEPRES-CO-OR-116/2015</t>
  </si>
  <si>
    <t>DIGEPRES-OC-OR-83/2015</t>
  </si>
  <si>
    <t>Confección de bandera nacional e institucional</t>
  </si>
  <si>
    <t>LOGOMOTION, SRL</t>
  </si>
  <si>
    <t>DIGEPRES-OC-OR-84/2015</t>
  </si>
  <si>
    <t>DIGEPRES-CO-OR-117/2015</t>
  </si>
  <si>
    <t>Adquisición de tickets de combustible</t>
  </si>
  <si>
    <t>DIGEPRES-OC-OR-85/2015</t>
  </si>
  <si>
    <t>Adquisición de tóner para fotocopiadora del Desp.</t>
  </si>
  <si>
    <t>DIGEPRES-OC-OR-86/2015</t>
  </si>
  <si>
    <t>DIGEPRES-CO-OR-118/2015</t>
  </si>
  <si>
    <t>DIGEPRES-CO-OR-120/2015</t>
  </si>
  <si>
    <t>Montaje general del 78 aniversario de Digepres</t>
  </si>
  <si>
    <t>DIGEPRES-OC-OR-88/2015</t>
  </si>
  <si>
    <t>Adquisición de artículos ferreteros para serv. de mantenimiento</t>
  </si>
  <si>
    <t>BEATO ABASTECIMIENTOS FERRETEROS, SA</t>
  </si>
  <si>
    <t>DIGEPRES-CO-OR-121/2015</t>
  </si>
  <si>
    <t>Reparación de techo y paredes en Sheetrock</t>
  </si>
  <si>
    <t>DIGEPRES-OC-OR-89/2015</t>
  </si>
  <si>
    <t>Adquisición de suministros de oficinas para uso de esta Institución</t>
  </si>
  <si>
    <t>DIGEPRES-OC-OR-90/2015</t>
  </si>
  <si>
    <t>DIGEPRES-OC-OR-91/2015</t>
  </si>
  <si>
    <t>Fabricación e Instalación de Base para Extintores</t>
  </si>
  <si>
    <t>DIGEPRES-CO-OR-122/2015</t>
  </si>
  <si>
    <t>Servicio de lavado de vehículos de esta Dirección</t>
  </si>
  <si>
    <t>DIGEPRES-CO-OR-123/2015</t>
  </si>
  <si>
    <t>Contratación de grúas y camión de transporte</t>
  </si>
  <si>
    <t>DIGEPRES-OC-OR-92/2015</t>
  </si>
  <si>
    <t>DIGEPRES-OC-OR-93/2015</t>
  </si>
  <si>
    <t>Adquisición de secador y zafacones para baño</t>
  </si>
  <si>
    <t>DIGEPRES-CO-OR-124/2015</t>
  </si>
  <si>
    <t>DIGEPRES-CO-OR-125/2015</t>
  </si>
  <si>
    <t>DIGEPRES-CO-OR-126/2015</t>
  </si>
  <si>
    <t>Adquisición e Instalación de Torniquete para seguridad de entrada</t>
  </si>
  <si>
    <t>DIGEPRES-OC-OR-96/2015</t>
  </si>
  <si>
    <t>Adquisición de artículos de imprenta</t>
  </si>
  <si>
    <t>DIGEPRES-CO-OR-127/2015</t>
  </si>
  <si>
    <t>Mantenimiento de vehículos de motor</t>
  </si>
  <si>
    <t>DIGEPRES-CO-OR-128/2015</t>
  </si>
  <si>
    <t>Adquisición/refrigerio/capacitación /formulación p/físico 2016</t>
  </si>
  <si>
    <t>DIGEPRES-CO-OR-129/2015</t>
  </si>
  <si>
    <t>Adquisición de refrigerio para reunión</t>
  </si>
  <si>
    <t>DIGEPRES-CO-OR-130/2015</t>
  </si>
  <si>
    <t>Instalación de Ducto de AA en oficinas</t>
  </si>
  <si>
    <t>DIGEPRES-OC-OR-97/2015</t>
  </si>
  <si>
    <t>Adquisición de azúcar Refino para uso de esta Dirección</t>
  </si>
  <si>
    <t>DIGEPRES-CO-OR-131/2015</t>
  </si>
  <si>
    <t>Adquis. e Instalación de logo instucional, frosty de cristales /mas</t>
  </si>
  <si>
    <t>DIGEPRES-CO-OR-132/2015</t>
  </si>
  <si>
    <t>Adquisición de compresor para AA con accesorios e instalación incluida</t>
  </si>
  <si>
    <t>DIGEPRES-CO-OR-133/2015</t>
  </si>
  <si>
    <t>Reparación de cuatro vehículos de esta Dirección</t>
  </si>
  <si>
    <t>DIGEPRES-OC-OR-98/2015</t>
  </si>
  <si>
    <t>DIGEPRES-OC-OR-99/2015</t>
  </si>
  <si>
    <t>Adquisición de artículos de cocina para uso de esta Dirección</t>
  </si>
  <si>
    <t>DIGEPRES-CO-OR-134/2015</t>
  </si>
  <si>
    <t>Pintura y Desabolladora de Vehículo</t>
  </si>
  <si>
    <t>DIGEPRES-CO-OR-135/2015</t>
  </si>
  <si>
    <t>DIGEPRES-OC-OR-100/2015</t>
  </si>
  <si>
    <t>Adquisición de motor y caja de control para AA</t>
  </si>
  <si>
    <t>DIGEPRES-CO-OR-137/2015</t>
  </si>
  <si>
    <t>Servicio adicionales de terminación de baño</t>
  </si>
  <si>
    <t>DIGEPRES-OC-OR-101/2015</t>
  </si>
  <si>
    <t>Adquision de artículos ferreteros para uso de esta dirección</t>
  </si>
  <si>
    <t>DIGEPRES-OC-OR-102/2015</t>
  </si>
  <si>
    <t>DIGEPRES-OC-OR-103/2015</t>
  </si>
  <si>
    <t>DIGEPRES-CO-OR-138/2015</t>
  </si>
  <si>
    <t>DIGEPRES-OC-OR-104/2015</t>
  </si>
  <si>
    <t>Adquisición de gomas y Batería para vehículos de esta Dirección</t>
  </si>
  <si>
    <t>DIGEPRES-CO-OR-139/2015</t>
  </si>
  <si>
    <t>Servicios de cena para empleados de esta Dirección</t>
  </si>
  <si>
    <t>DIGEPRES-CO-OR-140/2015</t>
  </si>
  <si>
    <t>DIGEPRES-CO-OR-141/2015</t>
  </si>
  <si>
    <t>DIGEPRES-CO-OR-142/2015</t>
  </si>
  <si>
    <t>Contratación para reparación de vehículo de motor</t>
  </si>
  <si>
    <t>DIGEPRES-CO-OR-143/2015</t>
  </si>
  <si>
    <t>DIGEPRES-OC-OR-105/2015</t>
  </si>
  <si>
    <t>Adquisición de chalecos y cascos protectores</t>
  </si>
  <si>
    <t>DIGEPRES-CO-OR-144/2015</t>
  </si>
  <si>
    <t>DIGEPRES-OC-OR-106/2015</t>
  </si>
  <si>
    <t>Adquisición de motor eléctrico con sus componentes</t>
  </si>
  <si>
    <t>DIGEPRES-OC-OR-107/2015</t>
  </si>
  <si>
    <t>Adquisición de goma para vehículo</t>
  </si>
  <si>
    <t>DIGEPRES-OC-OR-108/2015</t>
  </si>
  <si>
    <t>Adquisición de maquina Encuadernadora</t>
  </si>
  <si>
    <t>DIGEPRES-OC-OR-109/2015</t>
  </si>
  <si>
    <t>Adquisición de pitos de seguridad para esta Dirección</t>
  </si>
  <si>
    <t>DIGEPRES-OC-OR-110/2015</t>
  </si>
  <si>
    <t>Adquisición de memorias USB</t>
  </si>
  <si>
    <t>DIGEPRES-OC-OR-111/2015</t>
  </si>
  <si>
    <t>Adquisición de Resma de papel Bond 20</t>
  </si>
  <si>
    <t>DIGEPRES-CA-OR-1/2015</t>
  </si>
  <si>
    <t>Adquisición de gomas y Esparrago para autobús</t>
  </si>
  <si>
    <t>DIGEPRES-CO-OR-145/2015</t>
  </si>
  <si>
    <t>DIGEPRES-CO-OR-146/2015</t>
  </si>
  <si>
    <t>INMOPTIONS SERVICES, EIRL</t>
  </si>
  <si>
    <t>DIGEPRES-OC-OR-112/2015</t>
  </si>
  <si>
    <t>Adquisición de Armario y Etiquetadora</t>
  </si>
  <si>
    <t>DIGEPRES-CO-OR-147/2015</t>
  </si>
  <si>
    <t>DIGEPRES-CO-OR-148/2015</t>
  </si>
  <si>
    <t>Servicio de Mantenimiento de Vehículo de Motor</t>
  </si>
  <si>
    <t>DIGEPRES-OC-OR-113/2015</t>
  </si>
  <si>
    <t>Adquisición de café para uso de esta Dirección</t>
  </si>
  <si>
    <t>DIGEPRES-OC-OR-114/2015</t>
  </si>
  <si>
    <t>Impresión y Encuadernación de Libros de proyecto de presupuesto 2016</t>
  </si>
  <si>
    <t>DIGEPRES-CO-OR-151/2015</t>
  </si>
  <si>
    <t>DIGEPRES-CO-OR-152/2015</t>
  </si>
  <si>
    <t>Impartición de curso de introducción al archivista</t>
  </si>
  <si>
    <t>ARCHIVO GENERAL DE LA NACION</t>
  </si>
  <si>
    <t>DIGEPRES-CO-OR-153/2015</t>
  </si>
  <si>
    <t>DIGEPRES-CO-OR-154/2015</t>
  </si>
  <si>
    <t>Servicios de Alquiler de luxes de Led</t>
  </si>
  <si>
    <t>CAMILO THEN AUDIOVISUAL, SRL</t>
  </si>
  <si>
    <t>DIGEPRES-OC-OR-115/2015</t>
  </si>
  <si>
    <t>Adquisición de tarjetas para carnet , tóner y tarjetas de acceso</t>
  </si>
  <si>
    <t>DIGEPRES-OC-OR-116/2015</t>
  </si>
  <si>
    <t>Adquisición de Medicamentos para uso de esta Dirección</t>
  </si>
  <si>
    <t>DIGEPRES-OC-OR-117/2015</t>
  </si>
  <si>
    <t>Adquisición de Termos para uso de uso de esta Dirección</t>
  </si>
  <si>
    <t>DIGEPRES-CO-OR-155/2015</t>
  </si>
  <si>
    <t>Servicio de Reparación y Mantenimiento de Impresora</t>
  </si>
  <si>
    <t>DIGEPRES-CO-OR-156/2015</t>
  </si>
  <si>
    <t>Reparación y Mantenimiento de Fotocopiadora</t>
  </si>
  <si>
    <t>DIGEPRES-CO-OR-157/2015</t>
  </si>
  <si>
    <t>DIGEPRES-OC-OR-118/2015</t>
  </si>
  <si>
    <t>Adquisición de papel y Expírales de Encuadernación</t>
  </si>
  <si>
    <t>DIGEPRES-CO-OR-158/2015</t>
  </si>
  <si>
    <t>Pago deducible de seguro por choque de vehículo</t>
  </si>
  <si>
    <t>REPUESTOS JOSE TOMAS, SRL</t>
  </si>
  <si>
    <t>DIGEPRES-OC-OR-119/2015</t>
  </si>
  <si>
    <t>Imprecisión de Banner para Campaña de apoyo Lucha Contra el Cáncer.</t>
  </si>
  <si>
    <t>DIGEPRES-CO-OR-159/2015</t>
  </si>
  <si>
    <t>DIGEPRES-CO-OR-160/2015</t>
  </si>
  <si>
    <t>Adquisición de servicios de cena para personal de esta Dirección</t>
  </si>
  <si>
    <t>DIGEPRES-CO-OR-161/2015</t>
  </si>
  <si>
    <t>DIGEPRES-OC-OR-120/2015</t>
  </si>
  <si>
    <t>Adquisición de Cuadernos de 220 páginas.</t>
  </si>
  <si>
    <t>DIGEPRES-CO-OR-163/2015</t>
  </si>
  <si>
    <t>Decoración navideña de la institución con adornos y flores incluidas</t>
  </si>
  <si>
    <t>DIGEPRES-CO-OR-164/2015</t>
  </si>
  <si>
    <t>DIGEPRES-CO-OR-165/2015</t>
  </si>
  <si>
    <t>AGUA PLANETA AZUL, S. A.</t>
  </si>
  <si>
    <t>DIGEPRES-OC-OR-121/2015</t>
  </si>
  <si>
    <t>Adquisición de corona de flores</t>
  </si>
  <si>
    <t>DIGEPRES-OC-OR-122/2015</t>
  </si>
  <si>
    <t>Adquisición de Batería para jeep</t>
  </si>
  <si>
    <t>DIGEPRES-CO-OR-166/2015</t>
  </si>
  <si>
    <t>Adquisición de servicio de almuerzo para personal de esta Dirección</t>
  </si>
  <si>
    <t>DIGEPRES-CO-OR-167/2015</t>
  </si>
  <si>
    <t>DIGEPRES-CO-OR-168/2015</t>
  </si>
  <si>
    <t>Reparación de impresora multifuncional</t>
  </si>
  <si>
    <t>DIGEPRES-CO-OR-169/2015</t>
  </si>
  <si>
    <t>DIGEPRES-CO-OR-170/2015</t>
  </si>
  <si>
    <t>DIGEPRES-OC-OR-123/2015</t>
  </si>
  <si>
    <t>DIGEPRES-CO-OR-171/2015</t>
  </si>
  <si>
    <t>Pintura de pieza de vehículo</t>
  </si>
  <si>
    <t>DIGEPRES-OC-OR-124/2015</t>
  </si>
  <si>
    <t>DIGEPRES-CO-OR-172/2015</t>
  </si>
  <si>
    <t>Sustitución de paredes en Sheetrock</t>
  </si>
  <si>
    <t>DIGEPRES-CO-OR-173/2015</t>
  </si>
  <si>
    <t>DIGEPRES-CO-OR-174/2015</t>
  </si>
  <si>
    <t>DIGEPRES-OC-OR-126/2015</t>
  </si>
  <si>
    <t>Adquisición de materiales de limpieza</t>
  </si>
  <si>
    <t>DIGEPRES-CO-OR-175/2015</t>
  </si>
  <si>
    <t>Adquisición y montaje de desayuno</t>
  </si>
  <si>
    <t>DIGEPRES-CO-OR-176/2015</t>
  </si>
  <si>
    <t>Adquisición de pasaje aéreo con impuestos incluido</t>
  </si>
  <si>
    <t>DIGEPRES-OC-OR-127/2015</t>
  </si>
  <si>
    <t>Adquisición de Archivos y memorias</t>
  </si>
  <si>
    <t>DIGEPRES-OC-OR-128/2015</t>
  </si>
  <si>
    <t>DIGEPRES-OC-OR-129/2015</t>
  </si>
  <si>
    <t>Impresión de libros de correspondencia y sobres timbrado</t>
  </si>
  <si>
    <t>DIGEPRES-CO-OR-177/2015</t>
  </si>
  <si>
    <t>Adquisición de servicios de almuerzo para personal de esta Dirección</t>
  </si>
  <si>
    <t>DIGEPRES-CO-OR-178/2015</t>
  </si>
  <si>
    <t>Pago participación en capacitación</t>
  </si>
  <si>
    <t>PERFILES Y COMPETENCIAS, SRL</t>
  </si>
  <si>
    <t>DIGEPRES-CO-OR-179/2015</t>
  </si>
  <si>
    <t>Reparación de autobús del transporte /personal</t>
  </si>
  <si>
    <t>DIGEPRES-CO-OR-180/2015</t>
  </si>
  <si>
    <t>DIGEPRES-CO-OR-181/2015</t>
  </si>
  <si>
    <t>DIGEPRES-OC-OR-130/2015</t>
  </si>
  <si>
    <t>Adquisición de yoyos para carnet de identificación</t>
  </si>
  <si>
    <t>DIGEPRES-CO-OR-182/2015</t>
  </si>
  <si>
    <t>DIGEPRES-OC-OR-131/2015</t>
  </si>
  <si>
    <t>DIGEPRES-OC-OR-132/2015</t>
  </si>
  <si>
    <t>DIGEPRES-OC-OR-133/2015</t>
  </si>
  <si>
    <t>Adquisición de Bonos para Empleados de esta Dirección</t>
  </si>
  <si>
    <t>DIGEPRES-CO-OR-183/2015</t>
  </si>
  <si>
    <t>DIGEPRES-CO-OR-184/2015</t>
  </si>
  <si>
    <t>DIGEPRES-CO-OR-185/2015</t>
  </si>
  <si>
    <t>Reparación de techo en Sheetrock</t>
  </si>
  <si>
    <t>DIGEPRES-CO-OR-186/2015</t>
  </si>
  <si>
    <t>Pago servicio de evaluación de personal</t>
  </si>
  <si>
    <t>DIGEPRES-CO-OR-187/2015</t>
  </si>
  <si>
    <t>DIGEPRES-CO-OR-188/2015</t>
  </si>
  <si>
    <t>DIGEPRES-CO-OR-191/2015</t>
  </si>
  <si>
    <t>Montaje de almuerzo buffet Navideño para Empleados de esta Dirección</t>
  </si>
  <si>
    <t>DIGEPRES-OC-OR-134/2015</t>
  </si>
  <si>
    <t>Adquisición de mouse pad y sello</t>
  </si>
  <si>
    <t>DIGEPRES-CO-OR-192/2015</t>
  </si>
  <si>
    <t>Contratación de habitación para alojamiento</t>
  </si>
  <si>
    <t>DIGEPRES-CO-OR-193/2015</t>
  </si>
  <si>
    <t>DIGEPRES-OC-OR-135/2015</t>
  </si>
  <si>
    <t>Adquisición de bonos adicionales para personal de esta Dire.</t>
  </si>
  <si>
    <t>DIGEPRES-OC-OR-136/2015</t>
  </si>
  <si>
    <t>Adquisición de bonos para personal de esta Dire.</t>
  </si>
  <si>
    <t>DIGEPRES-CO-OR-194/2015</t>
  </si>
  <si>
    <t>DIGEPRES-CO-OR-195/2015</t>
  </si>
  <si>
    <t>DIGEPRES-CO-OR-196/2015</t>
  </si>
  <si>
    <t>DIGEPRES-CO-OR-197/2015</t>
  </si>
  <si>
    <t>Pago servicios de evaluación de personal</t>
  </si>
  <si>
    <t>DIGEPRES-OC-OR-137/2015</t>
  </si>
  <si>
    <t>DIGEPRES-CO-OR-198/2015</t>
  </si>
  <si>
    <t>DIGEPRES-CO-OR-199/2015</t>
  </si>
  <si>
    <t>Pago servicio adicionales de almuerzo Navideño 2015</t>
  </si>
  <si>
    <t>DIGEPRES-CO-OR-200/2015</t>
  </si>
  <si>
    <t>Montaje de actividad día de reyes 2016</t>
  </si>
  <si>
    <t>PEKEPOLIS EDU PARK, SRL</t>
  </si>
  <si>
    <t>DIGEPRES-OC-OR-138/2015</t>
  </si>
  <si>
    <t>Adquisición de materiales eléctricos</t>
  </si>
  <si>
    <t>INVERSIONES BAUTISTA BERAS, SRL</t>
  </si>
  <si>
    <t>DIGEPRES-CO-OR-201/2015</t>
  </si>
  <si>
    <t>Instalación de accesorios de vehículos</t>
  </si>
  <si>
    <t>ESPECIALIDADES EN CARROCERIAS JG, SRL (ESCA)</t>
  </si>
  <si>
    <t>DIGEPRES-CO-OR-202/2015</t>
  </si>
  <si>
    <t>Instalación de defensa y sistema de seguridad de vehículo</t>
  </si>
  <si>
    <t>DIGEPRES-OC-OR-139/2015</t>
  </si>
  <si>
    <t>Adquisición de Poloshirt Institucional bordado</t>
  </si>
  <si>
    <t>DIGEPRES-CO-OR-203/2015</t>
  </si>
  <si>
    <t>Servicio de limpieza de butacas</t>
  </si>
  <si>
    <t>DIGEPRES-CO-OR-204/2015</t>
  </si>
  <si>
    <t>DIGEPRES-CO-OR-205/2015</t>
  </si>
  <si>
    <t>Adquisición de refrigerio para personal de esta Dirección</t>
  </si>
  <si>
    <t>DIGEPRES-CO-OR-206/2015</t>
  </si>
  <si>
    <t>DIGEPRES-CO-OR-207/2015</t>
  </si>
  <si>
    <t>DIGEPRES-OC-OR-140/2015</t>
  </si>
  <si>
    <t>Adquisición de adornos de decoración Navideña</t>
  </si>
  <si>
    <t>DIGEPRES-OC-OR-141/2015</t>
  </si>
  <si>
    <t>DIGEPRES-OC-OR-142/2015</t>
  </si>
  <si>
    <t>DIGEPRES-CO-OR-208/2015</t>
  </si>
  <si>
    <t>Adquisición de dulces y bebidas para día de reyes 2016</t>
  </si>
  <si>
    <t>DIGEPRES-CO-OR-209/2015</t>
  </si>
  <si>
    <t>Adquisición de servicios de almuerzo para sub-Directores</t>
  </si>
  <si>
    <t>DIGEPRES-OC-OR-143/2015</t>
  </si>
  <si>
    <t>Adquisición de mantenedor de carga eléctrica</t>
  </si>
  <si>
    <t>DIGEPRES-OC-OR-144/2015</t>
  </si>
  <si>
    <t>DIGEPRES-OC-OR-145/2015</t>
  </si>
  <si>
    <t>Adquisición de papel</t>
  </si>
  <si>
    <t>DIGEPRES-CO-OR-42/2016</t>
  </si>
  <si>
    <t>Adq. servicios de almuerzo para Digepres-ccc-LNP-2016-0001</t>
  </si>
  <si>
    <t>DIGEPRES-CO-OR-41/2016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</si>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</sst>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left"/>
    </xf>
    <xf numFmtId="0" fontId="6" fillId="2" borderId="2" xfId="1" applyFont="1" applyFill="1" applyBorder="1"/>
    <xf numFmtId="165" fontId="6" fillId="2" borderId="2" xfId="1" applyNumberFormat="1" applyFont="1" applyFill="1" applyBorder="1" applyAlignment="1">
      <alignment horizontal="left"/>
    </xf>
    <xf numFmtId="0" fontId="6" fillId="2" borderId="3" xfId="1" applyFont="1" applyFill="1" applyBorder="1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/>
    <xf numFmtId="165" fontId="0" fillId="0" borderId="5" xfId="0" applyNumberFormat="1" applyFont="1" applyBorder="1" applyAlignment="1">
      <alignment horizontal="left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166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/>
    <xf numFmtId="165" fontId="0" fillId="0" borderId="8" xfId="0" applyNumberFormat="1" applyFont="1" applyBorder="1" applyAlignment="1">
      <alignment horizontal="left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65" fontId="1" fillId="4" borderId="11" xfId="0" applyNumberFormat="1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24953</xdr:colOff>
      <xdr:row>4</xdr:row>
      <xdr:rowOff>160083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136" y="199159"/>
          <a:ext cx="1774090" cy="731583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1333501</xdr:colOff>
      <xdr:row>1</xdr:row>
      <xdr:rowOff>17318</xdr:rowOff>
    </xdr:from>
    <xdr:to>
      <xdr:col>7</xdr:col>
      <xdr:colOff>2034602</xdr:colOff>
      <xdr:row>4</xdr:row>
      <xdr:rowOff>171305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03137" y="216477"/>
          <a:ext cx="701101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B1:K358"/>
  <sheetViews>
    <sheetView tabSelected="1" topLeftCell="C1" zoomScale="110" zoomScaleNormal="110" workbookViewId="0">
      <selection activeCell="B2" sqref="B2:H2"/>
    </sheetView>
  </sheetViews>
  <sheetFormatPr baseColWidth="10" defaultRowHeight="15" x14ac:dyDescent="0.25"/>
  <cols>
    <col min="1" max="1" width="8" customWidth="1"/>
    <col min="2" max="2" width="23" style="5" customWidth="1"/>
    <col min="3" max="3" width="29.875" style="6" customWidth="1"/>
    <col min="4" max="4" width="52.25" style="7" customWidth="1"/>
    <col min="5" max="5" width="34.375" style="6" customWidth="1"/>
    <col min="6" max="6" width="16.875" style="8" customWidth="1"/>
    <col min="8" max="8" width="27.625" customWidth="1"/>
    <col min="9" max="9" width="12.875" style="2" hidden="1" customWidth="1"/>
    <col min="10" max="10" width="0" hidden="1" customWidth="1"/>
  </cols>
  <sheetData>
    <row r="1" spans="2:11" ht="15.75" x14ac:dyDescent="0.25">
      <c r="B1" s="1" t="s">
        <v>0</v>
      </c>
      <c r="C1" s="1"/>
      <c r="D1" s="1"/>
      <c r="E1" s="1"/>
      <c r="F1" s="1"/>
      <c r="G1" s="1"/>
      <c r="H1" s="1"/>
    </row>
    <row r="2" spans="2:11" x14ac:dyDescent="0.25">
      <c r="B2" s="3" t="s">
        <v>1</v>
      </c>
      <c r="C2" s="3"/>
      <c r="D2" s="3"/>
      <c r="E2" s="3"/>
      <c r="F2" s="3"/>
      <c r="G2" s="3"/>
      <c r="H2" s="3"/>
    </row>
    <row r="3" spans="2:11" x14ac:dyDescent="0.25">
      <c r="B3" s="4" t="s">
        <v>2</v>
      </c>
      <c r="C3" s="4"/>
      <c r="D3" s="4"/>
      <c r="E3" s="4"/>
      <c r="F3" s="4"/>
      <c r="G3" s="4"/>
      <c r="H3" s="4"/>
    </row>
    <row r="4" spans="2:11" x14ac:dyDescent="0.25">
      <c r="B4" s="3" t="s">
        <v>3</v>
      </c>
      <c r="C4" s="3"/>
      <c r="D4" s="3"/>
      <c r="E4" s="3"/>
      <c r="F4" s="3"/>
      <c r="G4" s="3"/>
      <c r="H4" s="3"/>
    </row>
    <row r="5" spans="2:11" ht="15.75" thickBot="1" x14ac:dyDescent="0.3"/>
    <row r="6" spans="2:11" ht="15.75" thickBot="1" x14ac:dyDescent="0.3">
      <c r="B6" s="9" t="s">
        <v>4</v>
      </c>
      <c r="C6" s="10" t="s">
        <v>5</v>
      </c>
      <c r="D6" s="11" t="s">
        <v>6</v>
      </c>
      <c r="E6" s="11" t="s">
        <v>7</v>
      </c>
      <c r="F6" s="12" t="s">
        <v>8</v>
      </c>
      <c r="G6" s="11" t="s">
        <v>9</v>
      </c>
      <c r="H6" s="13" t="s">
        <v>10</v>
      </c>
    </row>
    <row r="7" spans="2:11" ht="15.75" hidden="1" thickBot="1" x14ac:dyDescent="0.3">
      <c r="B7" s="14">
        <v>42016</v>
      </c>
      <c r="C7" s="6" t="s">
        <v>11</v>
      </c>
      <c r="D7" s="7" t="s">
        <v>12</v>
      </c>
      <c r="E7" s="6" t="s">
        <v>13</v>
      </c>
      <c r="F7" s="8">
        <v>36001.800000000003</v>
      </c>
      <c r="G7" t="s">
        <v>14</v>
      </c>
      <c r="H7" s="15" t="str">
        <f>IF(F7&lt;$I$7,$J$7,IF(F7&lt;$I$8,$J$8,IF(F7&lt;$I$9,$J$9,IF(F7&lt;$I$10,$J$10,IF(F7&gt;$I$11,$J$11,"")))))</f>
        <v>Compras Directas</v>
      </c>
      <c r="I7" s="16">
        <v>90064</v>
      </c>
      <c r="J7" s="17" t="s">
        <v>15</v>
      </c>
      <c r="K7" t="s">
        <v>16</v>
      </c>
    </row>
    <row r="8" spans="2:11" ht="15.75" hidden="1" thickBot="1" x14ac:dyDescent="0.3">
      <c r="B8" s="14">
        <v>42027</v>
      </c>
      <c r="C8" s="6" t="s">
        <v>17</v>
      </c>
      <c r="D8" s="7" t="s">
        <v>18</v>
      </c>
      <c r="E8" s="6" t="s">
        <v>19</v>
      </c>
      <c r="F8" s="8">
        <v>8444.42</v>
      </c>
      <c r="G8" t="s">
        <v>14</v>
      </c>
      <c r="H8" s="15" t="str">
        <f t="shared" ref="H8:H71" si="0">IF(F8&lt;$I$7,$J$7,IF(F8&lt;$I$8,$J$8,IF(F8&lt;$I$9,$J$9,IF(F8&lt;$I$10,$J$10,IF(F8&gt;$I$11,$J$11,"")))))</f>
        <v>Compras Directas</v>
      </c>
      <c r="I8" s="16">
        <v>675483.99</v>
      </c>
      <c r="J8" s="17" t="s">
        <v>20</v>
      </c>
      <c r="K8" t="s">
        <v>16</v>
      </c>
    </row>
    <row r="9" spans="2:11" ht="15.75" hidden="1" thickBot="1" x14ac:dyDescent="0.3">
      <c r="B9" s="14">
        <v>42031</v>
      </c>
      <c r="C9" s="6" t="s">
        <v>21</v>
      </c>
      <c r="D9" s="7" t="s">
        <v>22</v>
      </c>
      <c r="E9" s="6" t="s">
        <v>23</v>
      </c>
      <c r="F9" s="8">
        <v>54646.98</v>
      </c>
      <c r="G9" t="s">
        <v>14</v>
      </c>
      <c r="H9" s="15" t="str">
        <f t="shared" si="0"/>
        <v>Compras Directas</v>
      </c>
      <c r="I9" s="16">
        <v>3472695.99</v>
      </c>
      <c r="J9" s="17" t="s">
        <v>24</v>
      </c>
      <c r="K9" t="s">
        <v>16</v>
      </c>
    </row>
    <row r="10" spans="2:11" ht="15.75" hidden="1" thickBot="1" x14ac:dyDescent="0.3">
      <c r="B10" s="14">
        <v>42031</v>
      </c>
      <c r="C10" s="6" t="s">
        <v>25</v>
      </c>
      <c r="D10" s="7" t="s">
        <v>26</v>
      </c>
      <c r="E10" s="6" t="s">
        <v>27</v>
      </c>
      <c r="F10" s="8">
        <v>2360</v>
      </c>
      <c r="G10" t="s">
        <v>14</v>
      </c>
      <c r="H10" s="15" t="str">
        <f t="shared" si="0"/>
        <v>Compras Directas</v>
      </c>
      <c r="I10" s="16">
        <v>3526635.99</v>
      </c>
      <c r="J10" s="17" t="s">
        <v>28</v>
      </c>
      <c r="K10" t="s">
        <v>16</v>
      </c>
    </row>
    <row r="11" spans="2:11" ht="15.75" hidden="1" thickBot="1" x14ac:dyDescent="0.3">
      <c r="B11" s="14">
        <v>42031</v>
      </c>
      <c r="C11" s="6" t="s">
        <v>29</v>
      </c>
      <c r="D11" s="7" t="s">
        <v>26</v>
      </c>
      <c r="E11" s="6" t="s">
        <v>30</v>
      </c>
      <c r="F11" s="8">
        <v>17995</v>
      </c>
      <c r="G11" t="s">
        <v>14</v>
      </c>
      <c r="H11" s="15" t="str">
        <f t="shared" si="0"/>
        <v>Compras Directas</v>
      </c>
      <c r="I11" s="16">
        <v>3526636</v>
      </c>
      <c r="J11" s="17" t="s">
        <v>31</v>
      </c>
      <c r="K11" t="s">
        <v>16</v>
      </c>
    </row>
    <row r="12" spans="2:11" ht="15.75" hidden="1" thickBot="1" x14ac:dyDescent="0.3">
      <c r="B12" s="14">
        <v>42031</v>
      </c>
      <c r="C12" s="6" t="s">
        <v>32</v>
      </c>
      <c r="D12" s="7" t="s">
        <v>33</v>
      </c>
      <c r="E12" s="6" t="s">
        <v>34</v>
      </c>
      <c r="F12" s="8">
        <v>13119.63</v>
      </c>
      <c r="G12" t="s">
        <v>14</v>
      </c>
      <c r="H12" s="15" t="str">
        <f t="shared" si="0"/>
        <v>Compras Directas</v>
      </c>
      <c r="K12" t="s">
        <v>16</v>
      </c>
    </row>
    <row r="13" spans="2:11" ht="15.75" hidden="1" thickBot="1" x14ac:dyDescent="0.3">
      <c r="B13" s="14">
        <v>42031</v>
      </c>
      <c r="C13" s="6" t="s">
        <v>35</v>
      </c>
      <c r="D13" s="7" t="s">
        <v>36</v>
      </c>
      <c r="E13" s="6" t="s">
        <v>37</v>
      </c>
      <c r="F13" s="8">
        <v>76700</v>
      </c>
      <c r="G13" t="s">
        <v>14</v>
      </c>
      <c r="H13" s="15" t="str">
        <f t="shared" si="0"/>
        <v>Compras Directas</v>
      </c>
      <c r="K13" t="s">
        <v>16</v>
      </c>
    </row>
    <row r="14" spans="2:11" ht="15.75" hidden="1" thickBot="1" x14ac:dyDescent="0.3">
      <c r="B14" s="14">
        <v>42031</v>
      </c>
      <c r="C14" s="6" t="s">
        <v>38</v>
      </c>
      <c r="D14" s="7" t="s">
        <v>39</v>
      </c>
      <c r="E14" s="6" t="s">
        <v>40</v>
      </c>
      <c r="F14" s="8">
        <v>37932.61</v>
      </c>
      <c r="G14" t="s">
        <v>14</v>
      </c>
      <c r="H14" s="15" t="str">
        <f t="shared" si="0"/>
        <v>Compras Directas</v>
      </c>
      <c r="K14" t="s">
        <v>16</v>
      </c>
    </row>
    <row r="15" spans="2:11" ht="15.75" hidden="1" thickBot="1" x14ac:dyDescent="0.3">
      <c r="B15" s="14">
        <v>42031</v>
      </c>
      <c r="C15" s="6" t="s">
        <v>41</v>
      </c>
      <c r="D15" s="7" t="s">
        <v>42</v>
      </c>
      <c r="E15" s="6" t="s">
        <v>43</v>
      </c>
      <c r="F15" s="8">
        <v>30090</v>
      </c>
      <c r="G15" t="s">
        <v>14</v>
      </c>
      <c r="H15" s="15" t="str">
        <f t="shared" si="0"/>
        <v>Compras Directas</v>
      </c>
      <c r="K15" t="s">
        <v>16</v>
      </c>
    </row>
    <row r="16" spans="2:11" ht="15.75" hidden="1" thickBot="1" x14ac:dyDescent="0.3">
      <c r="B16" s="14">
        <v>42031</v>
      </c>
      <c r="C16" s="6" t="s">
        <v>44</v>
      </c>
      <c r="D16" s="7" t="s">
        <v>26</v>
      </c>
      <c r="E16" s="6" t="s">
        <v>45</v>
      </c>
      <c r="F16" s="8">
        <v>16621.47</v>
      </c>
      <c r="G16" t="s">
        <v>14</v>
      </c>
      <c r="H16" s="15" t="str">
        <f t="shared" si="0"/>
        <v>Compras Directas</v>
      </c>
    </row>
    <row r="17" spans="2:11" ht="15.75" hidden="1" thickBot="1" x14ac:dyDescent="0.3">
      <c r="B17" s="14">
        <v>42031</v>
      </c>
      <c r="C17" s="6" t="s">
        <v>46</v>
      </c>
      <c r="D17" s="7" t="s">
        <v>47</v>
      </c>
      <c r="E17" s="6" t="s">
        <v>48</v>
      </c>
      <c r="F17" s="8">
        <v>4510.2</v>
      </c>
      <c r="G17" t="s">
        <v>14</v>
      </c>
      <c r="H17" s="15" t="str">
        <f t="shared" si="0"/>
        <v>Compras Directas</v>
      </c>
      <c r="K17" t="s">
        <v>16</v>
      </c>
    </row>
    <row r="18" spans="2:11" ht="15.75" hidden="1" thickBot="1" x14ac:dyDescent="0.3">
      <c r="B18" s="14">
        <v>42031</v>
      </c>
      <c r="C18" s="6" t="s">
        <v>49</v>
      </c>
      <c r="D18" s="7" t="s">
        <v>50</v>
      </c>
      <c r="E18" s="6" t="s">
        <v>51</v>
      </c>
      <c r="F18" s="8">
        <v>21682.5</v>
      </c>
      <c r="G18" t="s">
        <v>14</v>
      </c>
      <c r="H18" s="15" t="str">
        <f t="shared" si="0"/>
        <v>Compras Directas</v>
      </c>
      <c r="K18" t="s">
        <v>16</v>
      </c>
    </row>
    <row r="19" spans="2:11" ht="15.75" hidden="1" thickBot="1" x14ac:dyDescent="0.3">
      <c r="B19" s="14">
        <v>42031</v>
      </c>
      <c r="C19" s="6" t="s">
        <v>52</v>
      </c>
      <c r="D19" s="7" t="s">
        <v>53</v>
      </c>
      <c r="E19" s="6" t="s">
        <v>54</v>
      </c>
      <c r="F19" s="8">
        <v>22200.43</v>
      </c>
      <c r="G19" t="s">
        <v>14</v>
      </c>
      <c r="H19" s="15" t="str">
        <f t="shared" si="0"/>
        <v>Compras Directas</v>
      </c>
      <c r="K19" t="s">
        <v>16</v>
      </c>
    </row>
    <row r="20" spans="2:11" ht="15.75" hidden="1" thickBot="1" x14ac:dyDescent="0.3">
      <c r="B20" s="14">
        <v>42031</v>
      </c>
      <c r="C20" s="6" t="s">
        <v>55</v>
      </c>
      <c r="D20" s="7" t="s">
        <v>56</v>
      </c>
      <c r="E20" s="6" t="s">
        <v>40</v>
      </c>
      <c r="F20" s="8">
        <v>9545</v>
      </c>
      <c r="G20" t="s">
        <v>14</v>
      </c>
      <c r="H20" s="15" t="str">
        <f t="shared" si="0"/>
        <v>Compras Directas</v>
      </c>
      <c r="K20" t="s">
        <v>16</v>
      </c>
    </row>
    <row r="21" spans="2:11" ht="15.75" hidden="1" thickBot="1" x14ac:dyDescent="0.3">
      <c r="B21" s="14">
        <v>42031</v>
      </c>
      <c r="C21" s="6" t="s">
        <v>57</v>
      </c>
      <c r="D21" s="7" t="s">
        <v>58</v>
      </c>
      <c r="E21" s="6" t="s">
        <v>59</v>
      </c>
      <c r="F21" s="8">
        <v>18245.259999999998</v>
      </c>
      <c r="G21" t="s">
        <v>14</v>
      </c>
      <c r="H21" s="15" t="str">
        <f t="shared" si="0"/>
        <v>Compras Directas</v>
      </c>
      <c r="K21" t="s">
        <v>16</v>
      </c>
    </row>
    <row r="22" spans="2:11" ht="15.75" hidden="1" thickBot="1" x14ac:dyDescent="0.3">
      <c r="B22" s="14">
        <v>42031</v>
      </c>
      <c r="C22" s="6" t="s">
        <v>60</v>
      </c>
      <c r="D22" s="7" t="s">
        <v>61</v>
      </c>
      <c r="E22" s="6" t="s">
        <v>62</v>
      </c>
      <c r="F22" s="8">
        <v>11977</v>
      </c>
      <c r="G22" t="s">
        <v>14</v>
      </c>
      <c r="H22" s="15" t="str">
        <f t="shared" si="0"/>
        <v>Compras Directas</v>
      </c>
      <c r="K22" t="s">
        <v>16</v>
      </c>
    </row>
    <row r="23" spans="2:11" ht="15.75" hidden="1" thickBot="1" x14ac:dyDescent="0.3">
      <c r="B23" s="14">
        <v>42038</v>
      </c>
      <c r="C23" s="6" t="s">
        <v>63</v>
      </c>
      <c r="D23" s="7" t="s">
        <v>64</v>
      </c>
      <c r="E23" s="6" t="s">
        <v>65</v>
      </c>
      <c r="F23" s="8">
        <v>59066.92</v>
      </c>
      <c r="G23" t="s">
        <v>14</v>
      </c>
      <c r="H23" s="15" t="str">
        <f t="shared" si="0"/>
        <v>Compras Directas</v>
      </c>
      <c r="K23" t="s">
        <v>16</v>
      </c>
    </row>
    <row r="24" spans="2:11" ht="15.75" hidden="1" thickBot="1" x14ac:dyDescent="0.3">
      <c r="B24" s="14">
        <v>42038</v>
      </c>
      <c r="C24" s="6" t="s">
        <v>66</v>
      </c>
      <c r="D24" s="7" t="s">
        <v>67</v>
      </c>
      <c r="E24" s="6" t="s">
        <v>68</v>
      </c>
      <c r="F24" s="8">
        <v>716000</v>
      </c>
      <c r="G24" t="s">
        <v>14</v>
      </c>
      <c r="H24" s="15" t="str">
        <f t="shared" si="0"/>
        <v>Comparación de Precios</v>
      </c>
      <c r="K24" t="s">
        <v>16</v>
      </c>
    </row>
    <row r="25" spans="2:11" ht="15.75" hidden="1" thickBot="1" x14ac:dyDescent="0.3">
      <c r="B25" s="14">
        <v>42039</v>
      </c>
      <c r="C25" s="6" t="s">
        <v>69</v>
      </c>
      <c r="D25" s="7" t="s">
        <v>50</v>
      </c>
      <c r="E25" s="6" t="s">
        <v>70</v>
      </c>
      <c r="F25" s="8">
        <v>52893.5</v>
      </c>
      <c r="G25" t="s">
        <v>14</v>
      </c>
      <c r="H25" s="15" t="str">
        <f t="shared" si="0"/>
        <v>Compras Directas</v>
      </c>
      <c r="K25" t="s">
        <v>16</v>
      </c>
    </row>
    <row r="26" spans="2:11" ht="15.75" hidden="1" thickBot="1" x14ac:dyDescent="0.3">
      <c r="B26" s="14">
        <v>42039</v>
      </c>
      <c r="C26" s="6" t="s">
        <v>71</v>
      </c>
      <c r="D26" s="7" t="s">
        <v>26</v>
      </c>
      <c r="E26" s="6" t="s">
        <v>45</v>
      </c>
      <c r="F26" s="8">
        <v>6663.12</v>
      </c>
      <c r="G26" t="s">
        <v>14</v>
      </c>
      <c r="H26" s="15" t="str">
        <f t="shared" si="0"/>
        <v>Compras Directas</v>
      </c>
    </row>
    <row r="27" spans="2:11" ht="15.75" hidden="1" thickBot="1" x14ac:dyDescent="0.3">
      <c r="B27" s="14">
        <v>42039</v>
      </c>
      <c r="C27" s="6" t="s">
        <v>72</v>
      </c>
      <c r="D27" s="7" t="s">
        <v>73</v>
      </c>
      <c r="E27" s="6" t="s">
        <v>40</v>
      </c>
      <c r="F27" s="8">
        <v>16472.82</v>
      </c>
      <c r="G27" t="s">
        <v>14</v>
      </c>
      <c r="H27" s="15" t="str">
        <f t="shared" si="0"/>
        <v>Compras Directas</v>
      </c>
      <c r="K27" t="s">
        <v>16</v>
      </c>
    </row>
    <row r="28" spans="2:11" ht="15.75" hidden="1" thickBot="1" x14ac:dyDescent="0.3">
      <c r="B28" s="14">
        <v>42039</v>
      </c>
      <c r="C28" s="6" t="s">
        <v>74</v>
      </c>
      <c r="D28" s="7" t="s">
        <v>75</v>
      </c>
      <c r="E28" s="6" t="s">
        <v>76</v>
      </c>
      <c r="F28" s="8">
        <v>14160</v>
      </c>
      <c r="G28" t="s">
        <v>14</v>
      </c>
      <c r="H28" s="15" t="str">
        <f t="shared" si="0"/>
        <v>Compras Directas</v>
      </c>
      <c r="K28" t="s">
        <v>16</v>
      </c>
    </row>
    <row r="29" spans="2:11" ht="15.75" hidden="1" thickBot="1" x14ac:dyDescent="0.3">
      <c r="B29" s="14">
        <v>42039</v>
      </c>
      <c r="C29" s="6" t="s">
        <v>77</v>
      </c>
      <c r="D29" s="7" t="s">
        <v>78</v>
      </c>
      <c r="E29" s="6" t="s">
        <v>79</v>
      </c>
      <c r="F29" s="8">
        <v>80218.759999999995</v>
      </c>
      <c r="G29" t="s">
        <v>14</v>
      </c>
      <c r="H29" s="15" t="str">
        <f t="shared" si="0"/>
        <v>Compras Directas</v>
      </c>
      <c r="K29" t="s">
        <v>16</v>
      </c>
    </row>
    <row r="30" spans="2:11" ht="15.75" hidden="1" thickBot="1" x14ac:dyDescent="0.3">
      <c r="B30" s="14">
        <v>42041</v>
      </c>
      <c r="C30" s="6" t="s">
        <v>80</v>
      </c>
      <c r="D30" s="7" t="s">
        <v>81</v>
      </c>
      <c r="E30" s="6" t="s">
        <v>68</v>
      </c>
      <c r="F30" s="8">
        <v>640000</v>
      </c>
      <c r="G30" t="s">
        <v>14</v>
      </c>
      <c r="H30" s="15" t="str">
        <f t="shared" si="0"/>
        <v>Compras Menores</v>
      </c>
      <c r="K30" t="s">
        <v>16</v>
      </c>
    </row>
    <row r="31" spans="2:11" ht="15.75" hidden="1" thickBot="1" x14ac:dyDescent="0.3">
      <c r="B31" s="14">
        <v>42045</v>
      </c>
      <c r="C31" s="6" t="s">
        <v>82</v>
      </c>
      <c r="D31" s="7" t="s">
        <v>26</v>
      </c>
      <c r="E31" s="6" t="s">
        <v>34</v>
      </c>
      <c r="F31" s="8">
        <v>19459</v>
      </c>
      <c r="G31" t="s">
        <v>14</v>
      </c>
      <c r="H31" s="15" t="str">
        <f t="shared" si="0"/>
        <v>Compras Directas</v>
      </c>
      <c r="K31" t="s">
        <v>16</v>
      </c>
    </row>
    <row r="32" spans="2:11" ht="15.75" hidden="1" thickBot="1" x14ac:dyDescent="0.3">
      <c r="B32" s="14">
        <v>42045</v>
      </c>
      <c r="C32" s="6" t="s">
        <v>83</v>
      </c>
      <c r="D32" s="7" t="s">
        <v>84</v>
      </c>
      <c r="E32" s="6" t="s">
        <v>85</v>
      </c>
      <c r="F32" s="8">
        <v>12400</v>
      </c>
      <c r="G32" t="s">
        <v>14</v>
      </c>
      <c r="H32" s="15" t="str">
        <f t="shared" si="0"/>
        <v>Compras Directas</v>
      </c>
      <c r="K32" t="s">
        <v>16</v>
      </c>
    </row>
    <row r="33" spans="2:11" ht="15.75" hidden="1" thickBot="1" x14ac:dyDescent="0.3">
      <c r="B33" s="14">
        <v>42045</v>
      </c>
      <c r="C33" s="6" t="s">
        <v>86</v>
      </c>
      <c r="D33" s="7" t="s">
        <v>87</v>
      </c>
      <c r="E33" s="6" t="s">
        <v>88</v>
      </c>
      <c r="F33" s="8">
        <v>7788</v>
      </c>
      <c r="G33" t="s">
        <v>14</v>
      </c>
      <c r="H33" s="15" t="str">
        <f t="shared" si="0"/>
        <v>Compras Directas</v>
      </c>
      <c r="K33" t="s">
        <v>16</v>
      </c>
    </row>
    <row r="34" spans="2:11" ht="15.75" hidden="1" thickBot="1" x14ac:dyDescent="0.3">
      <c r="B34" s="14">
        <v>42045</v>
      </c>
      <c r="C34" s="6" t="s">
        <v>89</v>
      </c>
      <c r="D34" s="7" t="s">
        <v>90</v>
      </c>
      <c r="E34" s="6" t="s">
        <v>91</v>
      </c>
      <c r="F34" s="8">
        <v>7434</v>
      </c>
      <c r="G34" t="s">
        <v>14</v>
      </c>
      <c r="H34" s="15" t="str">
        <f t="shared" si="0"/>
        <v>Compras Directas</v>
      </c>
      <c r="K34" t="s">
        <v>16</v>
      </c>
    </row>
    <row r="35" spans="2:11" ht="15.75" hidden="1" thickBot="1" x14ac:dyDescent="0.3">
      <c r="B35" s="14">
        <v>42045</v>
      </c>
      <c r="C35" s="6" t="s">
        <v>92</v>
      </c>
      <c r="D35" s="7" t="s">
        <v>93</v>
      </c>
      <c r="E35" s="6" t="s">
        <v>62</v>
      </c>
      <c r="F35" s="8">
        <v>9086</v>
      </c>
      <c r="G35" t="s">
        <v>14</v>
      </c>
      <c r="H35" s="15" t="str">
        <f t="shared" si="0"/>
        <v>Compras Directas</v>
      </c>
      <c r="K35" t="s">
        <v>16</v>
      </c>
    </row>
    <row r="36" spans="2:11" ht="15.75" hidden="1" thickBot="1" x14ac:dyDescent="0.3">
      <c r="B36" s="14">
        <v>42045</v>
      </c>
      <c r="C36" s="6" t="s">
        <v>94</v>
      </c>
      <c r="D36" s="7" t="s">
        <v>95</v>
      </c>
      <c r="E36" s="6" t="s">
        <v>79</v>
      </c>
      <c r="F36" s="8">
        <v>42480</v>
      </c>
      <c r="G36" t="s">
        <v>14</v>
      </c>
      <c r="H36" s="15" t="str">
        <f t="shared" si="0"/>
        <v>Compras Directas</v>
      </c>
    </row>
    <row r="37" spans="2:11" ht="15.75" hidden="1" thickBot="1" x14ac:dyDescent="0.3">
      <c r="B37" s="14">
        <v>42045</v>
      </c>
      <c r="C37" s="6" t="s">
        <v>96</v>
      </c>
      <c r="D37" s="7" t="s">
        <v>97</v>
      </c>
      <c r="E37" s="6" t="s">
        <v>98</v>
      </c>
      <c r="F37" s="8">
        <v>198063</v>
      </c>
      <c r="G37" t="s">
        <v>14</v>
      </c>
      <c r="H37" s="15" t="str">
        <f t="shared" si="0"/>
        <v>Compras Menores</v>
      </c>
      <c r="K37" t="s">
        <v>16</v>
      </c>
    </row>
    <row r="38" spans="2:11" ht="15.75" hidden="1" thickBot="1" x14ac:dyDescent="0.3">
      <c r="B38" s="14">
        <v>42045</v>
      </c>
      <c r="C38" s="6" t="s">
        <v>99</v>
      </c>
      <c r="D38" s="7" t="s">
        <v>100</v>
      </c>
      <c r="E38" s="6" t="s">
        <v>101</v>
      </c>
      <c r="F38" s="8">
        <v>99120</v>
      </c>
      <c r="G38" t="s">
        <v>14</v>
      </c>
      <c r="H38" s="15" t="str">
        <f t="shared" si="0"/>
        <v>Compras Menores</v>
      </c>
      <c r="K38" t="s">
        <v>16</v>
      </c>
    </row>
    <row r="39" spans="2:11" ht="15.75" hidden="1" thickBot="1" x14ac:dyDescent="0.3">
      <c r="B39" s="14">
        <v>42046</v>
      </c>
      <c r="C39" s="6" t="s">
        <v>102</v>
      </c>
      <c r="D39" s="7" t="s">
        <v>103</v>
      </c>
      <c r="E39" s="6" t="s">
        <v>104</v>
      </c>
      <c r="F39" s="8">
        <v>73514</v>
      </c>
      <c r="G39" t="s">
        <v>14</v>
      </c>
      <c r="H39" s="15" t="str">
        <f t="shared" si="0"/>
        <v>Compras Directas</v>
      </c>
      <c r="K39" t="s">
        <v>16</v>
      </c>
    </row>
    <row r="40" spans="2:11" ht="15.75" hidden="1" thickBot="1" x14ac:dyDescent="0.3">
      <c r="B40" s="14">
        <v>42053</v>
      </c>
      <c r="C40" s="6" t="s">
        <v>105</v>
      </c>
      <c r="D40" s="7" t="s">
        <v>106</v>
      </c>
      <c r="E40" s="6" t="s">
        <v>13</v>
      </c>
      <c r="F40" s="8">
        <v>28803.8</v>
      </c>
      <c r="G40" t="s">
        <v>14</v>
      </c>
      <c r="H40" s="15" t="str">
        <f t="shared" si="0"/>
        <v>Compras Directas</v>
      </c>
      <c r="K40" t="s">
        <v>16</v>
      </c>
    </row>
    <row r="41" spans="2:11" ht="15.75" hidden="1" thickBot="1" x14ac:dyDescent="0.3">
      <c r="B41" s="14">
        <v>42053</v>
      </c>
      <c r="C41" s="6" t="s">
        <v>107</v>
      </c>
      <c r="D41" s="7" t="s">
        <v>108</v>
      </c>
      <c r="E41" s="6" t="s">
        <v>109</v>
      </c>
      <c r="F41" s="8">
        <v>138768</v>
      </c>
      <c r="G41" t="s">
        <v>14</v>
      </c>
      <c r="H41" s="15" t="str">
        <f t="shared" si="0"/>
        <v>Compras Menores</v>
      </c>
      <c r="K41" t="s">
        <v>16</v>
      </c>
    </row>
    <row r="42" spans="2:11" ht="15.75" hidden="1" thickBot="1" x14ac:dyDescent="0.3">
      <c r="B42" s="14">
        <v>42053</v>
      </c>
      <c r="C42" s="6" t="s">
        <v>110</v>
      </c>
      <c r="D42" s="7" t="s">
        <v>111</v>
      </c>
      <c r="E42" s="6" t="s">
        <v>68</v>
      </c>
      <c r="F42" s="8">
        <v>112910</v>
      </c>
      <c r="G42" t="s">
        <v>14</v>
      </c>
      <c r="H42" s="15" t="str">
        <f t="shared" si="0"/>
        <v>Compras Menores</v>
      </c>
      <c r="K42" t="s">
        <v>16</v>
      </c>
    </row>
    <row r="43" spans="2:11" ht="15.75" hidden="1" thickBot="1" x14ac:dyDescent="0.3">
      <c r="B43" s="14">
        <v>42053</v>
      </c>
      <c r="C43" s="6" t="s">
        <v>112</v>
      </c>
      <c r="D43" s="7" t="s">
        <v>113</v>
      </c>
      <c r="E43" s="6" t="s">
        <v>48</v>
      </c>
      <c r="F43" s="8">
        <v>217130.86</v>
      </c>
      <c r="G43" t="s">
        <v>14</v>
      </c>
      <c r="H43" s="15" t="str">
        <f t="shared" si="0"/>
        <v>Compras Menores</v>
      </c>
      <c r="K43" t="s">
        <v>16</v>
      </c>
    </row>
    <row r="44" spans="2:11" ht="15.75" hidden="1" thickBot="1" x14ac:dyDescent="0.3">
      <c r="B44" s="14">
        <v>42054</v>
      </c>
      <c r="C44" s="6" t="s">
        <v>114</v>
      </c>
      <c r="D44" s="7" t="s">
        <v>84</v>
      </c>
      <c r="E44" s="6" t="s">
        <v>115</v>
      </c>
      <c r="F44" s="8">
        <v>4382</v>
      </c>
      <c r="G44" t="s">
        <v>14</v>
      </c>
      <c r="H44" s="15" t="str">
        <f t="shared" si="0"/>
        <v>Compras Directas</v>
      </c>
      <c r="K44" t="s">
        <v>16</v>
      </c>
    </row>
    <row r="45" spans="2:11" ht="15.75" hidden="1" thickBot="1" x14ac:dyDescent="0.3">
      <c r="B45" s="14">
        <v>42054</v>
      </c>
      <c r="C45" s="6" t="s">
        <v>116</v>
      </c>
      <c r="D45" s="7" t="s">
        <v>117</v>
      </c>
      <c r="E45" s="6" t="s">
        <v>118</v>
      </c>
      <c r="F45" s="8">
        <v>20700</v>
      </c>
      <c r="G45" t="s">
        <v>14</v>
      </c>
      <c r="H45" s="15" t="str">
        <f t="shared" si="0"/>
        <v>Compras Directas</v>
      </c>
      <c r="K45" t="s">
        <v>16</v>
      </c>
    </row>
    <row r="46" spans="2:11" ht="15.75" hidden="1" thickBot="1" x14ac:dyDescent="0.3">
      <c r="B46" s="14">
        <v>42054</v>
      </c>
      <c r="C46" s="6" t="s">
        <v>119</v>
      </c>
      <c r="D46" s="7" t="s">
        <v>120</v>
      </c>
      <c r="E46" s="6" t="s">
        <v>101</v>
      </c>
      <c r="F46" s="8">
        <v>24780</v>
      </c>
      <c r="G46" t="s">
        <v>14</v>
      </c>
      <c r="H46" s="15" t="str">
        <f t="shared" si="0"/>
        <v>Compras Directas</v>
      </c>
    </row>
    <row r="47" spans="2:11" ht="15.75" hidden="1" thickBot="1" x14ac:dyDescent="0.3">
      <c r="B47" s="14">
        <v>42055</v>
      </c>
      <c r="C47" s="6" t="s">
        <v>121</v>
      </c>
      <c r="D47" s="7" t="s">
        <v>122</v>
      </c>
      <c r="E47" s="6" t="s">
        <v>13</v>
      </c>
      <c r="F47" s="8">
        <v>24054.3</v>
      </c>
      <c r="G47" t="s">
        <v>14</v>
      </c>
      <c r="H47" s="15" t="str">
        <f t="shared" si="0"/>
        <v>Compras Directas</v>
      </c>
      <c r="K47" t="s">
        <v>16</v>
      </c>
    </row>
    <row r="48" spans="2:11" ht="15.75" hidden="1" thickBot="1" x14ac:dyDescent="0.3">
      <c r="B48" s="14">
        <v>42055</v>
      </c>
      <c r="C48" s="6" t="s">
        <v>123</v>
      </c>
      <c r="D48" s="7" t="s">
        <v>124</v>
      </c>
      <c r="E48" s="6" t="s">
        <v>27</v>
      </c>
      <c r="F48" s="8">
        <v>17959.599999999999</v>
      </c>
      <c r="G48" t="s">
        <v>14</v>
      </c>
      <c r="H48" s="15" t="str">
        <f t="shared" si="0"/>
        <v>Compras Directas</v>
      </c>
      <c r="K48" t="s">
        <v>16</v>
      </c>
    </row>
    <row r="49" spans="2:11" ht="15.75" hidden="1" thickBot="1" x14ac:dyDescent="0.3">
      <c r="B49" s="14">
        <v>42055</v>
      </c>
      <c r="C49" s="6" t="s">
        <v>125</v>
      </c>
      <c r="D49" s="7" t="s">
        <v>126</v>
      </c>
      <c r="E49" s="6" t="s">
        <v>13</v>
      </c>
      <c r="F49" s="8">
        <v>10248.299999999999</v>
      </c>
      <c r="G49" t="s">
        <v>14</v>
      </c>
      <c r="H49" s="15" t="str">
        <f t="shared" si="0"/>
        <v>Compras Directas</v>
      </c>
      <c r="K49" t="s">
        <v>16</v>
      </c>
    </row>
    <row r="50" spans="2:11" ht="15.75" hidden="1" thickBot="1" x14ac:dyDescent="0.3">
      <c r="B50" s="14">
        <v>42055</v>
      </c>
      <c r="C50" s="6" t="s">
        <v>127</v>
      </c>
      <c r="D50" s="7" t="s">
        <v>128</v>
      </c>
      <c r="E50" s="6" t="s">
        <v>79</v>
      </c>
      <c r="F50" s="8">
        <v>63012</v>
      </c>
      <c r="G50" t="s">
        <v>14</v>
      </c>
      <c r="H50" s="15" t="str">
        <f t="shared" si="0"/>
        <v>Compras Directas</v>
      </c>
      <c r="K50" t="s">
        <v>16</v>
      </c>
    </row>
    <row r="51" spans="2:11" ht="15.75" hidden="1" thickBot="1" x14ac:dyDescent="0.3">
      <c r="B51" s="14">
        <v>42060</v>
      </c>
      <c r="C51" s="6" t="s">
        <v>129</v>
      </c>
      <c r="D51" s="7" t="s">
        <v>130</v>
      </c>
      <c r="E51" s="6" t="s">
        <v>131</v>
      </c>
      <c r="F51" s="8">
        <v>3100</v>
      </c>
      <c r="G51" t="s">
        <v>14</v>
      </c>
      <c r="H51" s="15" t="str">
        <f t="shared" si="0"/>
        <v>Compras Directas</v>
      </c>
      <c r="K51" t="s">
        <v>16</v>
      </c>
    </row>
    <row r="52" spans="2:11" ht="15.75" hidden="1" thickBot="1" x14ac:dyDescent="0.3">
      <c r="B52" s="14">
        <v>42060</v>
      </c>
      <c r="C52" s="6" t="s">
        <v>132</v>
      </c>
      <c r="D52" s="7" t="s">
        <v>133</v>
      </c>
      <c r="E52" s="6" t="s">
        <v>43</v>
      </c>
      <c r="F52" s="8">
        <v>28320</v>
      </c>
      <c r="G52" t="s">
        <v>14</v>
      </c>
      <c r="H52" s="15" t="str">
        <f t="shared" si="0"/>
        <v>Compras Directas</v>
      </c>
      <c r="K52" t="s">
        <v>16</v>
      </c>
    </row>
    <row r="53" spans="2:11" ht="15.75" hidden="1" thickBot="1" x14ac:dyDescent="0.3">
      <c r="B53" s="14">
        <v>42060</v>
      </c>
      <c r="C53" s="6" t="s">
        <v>134</v>
      </c>
      <c r="D53" s="7" t="s">
        <v>135</v>
      </c>
      <c r="E53" s="6" t="s">
        <v>136</v>
      </c>
      <c r="F53" s="8">
        <v>40680</v>
      </c>
      <c r="G53" t="s">
        <v>14</v>
      </c>
      <c r="H53" s="15" t="str">
        <f t="shared" si="0"/>
        <v>Compras Directas</v>
      </c>
      <c r="K53" t="s">
        <v>16</v>
      </c>
    </row>
    <row r="54" spans="2:11" ht="15.75" hidden="1" thickBot="1" x14ac:dyDescent="0.3">
      <c r="B54" s="14">
        <v>42060</v>
      </c>
      <c r="C54" s="6" t="s">
        <v>137</v>
      </c>
      <c r="D54" s="7" t="s">
        <v>53</v>
      </c>
      <c r="E54" s="6" t="s">
        <v>54</v>
      </c>
      <c r="F54" s="8">
        <v>22200.43</v>
      </c>
      <c r="G54" t="s">
        <v>14</v>
      </c>
      <c r="H54" s="15" t="str">
        <f t="shared" si="0"/>
        <v>Compras Directas</v>
      </c>
      <c r="K54" t="s">
        <v>16</v>
      </c>
    </row>
    <row r="55" spans="2:11" ht="15.75" hidden="1" thickBot="1" x14ac:dyDescent="0.3">
      <c r="B55" s="14">
        <v>42061</v>
      </c>
      <c r="C55" s="6" t="s">
        <v>138</v>
      </c>
      <c r="D55" s="7" t="s">
        <v>139</v>
      </c>
      <c r="E55" s="6" t="s">
        <v>140</v>
      </c>
      <c r="F55" s="8">
        <v>149701.6</v>
      </c>
      <c r="G55" t="s">
        <v>14</v>
      </c>
      <c r="H55" s="15" t="str">
        <f t="shared" si="0"/>
        <v>Compras Menores</v>
      </c>
      <c r="K55" t="s">
        <v>16</v>
      </c>
    </row>
    <row r="56" spans="2:11" ht="15.75" hidden="1" thickBot="1" x14ac:dyDescent="0.3">
      <c r="B56" s="14">
        <v>42061</v>
      </c>
      <c r="C56" s="6" t="s">
        <v>141</v>
      </c>
      <c r="D56" s="7" t="s">
        <v>142</v>
      </c>
      <c r="E56" s="6" t="s">
        <v>48</v>
      </c>
      <c r="F56" s="8">
        <v>141107.03</v>
      </c>
      <c r="G56" t="s">
        <v>14</v>
      </c>
      <c r="H56" s="15" t="str">
        <f t="shared" si="0"/>
        <v>Compras Menores</v>
      </c>
    </row>
    <row r="57" spans="2:11" ht="15.75" hidden="1" thickBot="1" x14ac:dyDescent="0.3">
      <c r="B57" s="14">
        <v>42061</v>
      </c>
      <c r="C57" s="6" t="s">
        <v>143</v>
      </c>
      <c r="D57" s="7" t="s">
        <v>144</v>
      </c>
      <c r="E57" s="6" t="s">
        <v>48</v>
      </c>
      <c r="F57" s="8">
        <v>21000.81</v>
      </c>
      <c r="G57" t="s">
        <v>14</v>
      </c>
      <c r="H57" s="15" t="str">
        <f t="shared" si="0"/>
        <v>Compras Directas</v>
      </c>
      <c r="K57" t="s">
        <v>16</v>
      </c>
    </row>
    <row r="58" spans="2:11" ht="15.75" hidden="1" thickBot="1" x14ac:dyDescent="0.3">
      <c r="B58" s="14">
        <v>42061</v>
      </c>
      <c r="C58" s="6" t="s">
        <v>145</v>
      </c>
      <c r="D58" s="7" t="s">
        <v>146</v>
      </c>
      <c r="E58" s="6" t="s">
        <v>59</v>
      </c>
      <c r="F58" s="8">
        <v>7343.94</v>
      </c>
      <c r="G58" t="s">
        <v>14</v>
      </c>
      <c r="H58" s="15" t="str">
        <f t="shared" si="0"/>
        <v>Compras Directas</v>
      </c>
      <c r="K58" t="s">
        <v>16</v>
      </c>
    </row>
    <row r="59" spans="2:11" ht="15.75" hidden="1" thickBot="1" x14ac:dyDescent="0.3">
      <c r="B59" s="14">
        <v>42065</v>
      </c>
      <c r="C59" s="6" t="s">
        <v>147</v>
      </c>
      <c r="D59" s="7" t="s">
        <v>12</v>
      </c>
      <c r="E59" s="6" t="s">
        <v>30</v>
      </c>
      <c r="F59" s="8">
        <v>3481</v>
      </c>
      <c r="G59" t="s">
        <v>14</v>
      </c>
      <c r="H59" s="15" t="str">
        <f t="shared" si="0"/>
        <v>Compras Directas</v>
      </c>
      <c r="K59" t="s">
        <v>16</v>
      </c>
    </row>
    <row r="60" spans="2:11" ht="15.75" hidden="1" thickBot="1" x14ac:dyDescent="0.3">
      <c r="B60" s="14">
        <v>42067</v>
      </c>
      <c r="C60" s="6" t="s">
        <v>148</v>
      </c>
      <c r="D60" s="7" t="s">
        <v>149</v>
      </c>
      <c r="E60" s="6" t="s">
        <v>150</v>
      </c>
      <c r="F60" s="8">
        <v>18526</v>
      </c>
      <c r="G60" t="s">
        <v>14</v>
      </c>
      <c r="H60" s="15" t="str">
        <f t="shared" si="0"/>
        <v>Compras Directas</v>
      </c>
      <c r="K60" t="s">
        <v>16</v>
      </c>
    </row>
    <row r="61" spans="2:11" ht="15.75" hidden="1" thickBot="1" x14ac:dyDescent="0.3">
      <c r="B61" s="14">
        <v>42067</v>
      </c>
      <c r="C61" s="6" t="s">
        <v>151</v>
      </c>
      <c r="D61" s="7" t="s">
        <v>90</v>
      </c>
      <c r="E61" s="6" t="s">
        <v>91</v>
      </c>
      <c r="F61" s="8">
        <v>141478.79999999999</v>
      </c>
      <c r="G61" t="s">
        <v>14</v>
      </c>
      <c r="H61" s="15" t="str">
        <f t="shared" si="0"/>
        <v>Compras Menores</v>
      </c>
      <c r="K61" t="s">
        <v>16</v>
      </c>
    </row>
    <row r="62" spans="2:11" ht="15.75" hidden="1" thickBot="1" x14ac:dyDescent="0.3">
      <c r="B62" s="14">
        <v>42067</v>
      </c>
      <c r="C62" s="6" t="s">
        <v>152</v>
      </c>
      <c r="D62" s="7" t="s">
        <v>87</v>
      </c>
      <c r="E62" s="6" t="s">
        <v>88</v>
      </c>
      <c r="F62" s="8">
        <v>15340</v>
      </c>
      <c r="G62" t="s">
        <v>14</v>
      </c>
      <c r="H62" s="15" t="str">
        <f t="shared" si="0"/>
        <v>Compras Directas</v>
      </c>
      <c r="K62" t="s">
        <v>16</v>
      </c>
    </row>
    <row r="63" spans="2:11" ht="15.75" hidden="1" thickBot="1" x14ac:dyDescent="0.3">
      <c r="B63" s="14">
        <v>42068</v>
      </c>
      <c r="C63" s="6" t="s">
        <v>153</v>
      </c>
      <c r="D63" s="7" t="s">
        <v>122</v>
      </c>
      <c r="E63" s="6" t="s">
        <v>13</v>
      </c>
      <c r="F63" s="8">
        <v>70333.899999999994</v>
      </c>
      <c r="G63" t="s">
        <v>14</v>
      </c>
      <c r="H63" s="15" t="str">
        <f t="shared" si="0"/>
        <v>Compras Directas</v>
      </c>
      <c r="K63" t="s">
        <v>16</v>
      </c>
    </row>
    <row r="64" spans="2:11" ht="15.75" hidden="1" thickBot="1" x14ac:dyDescent="0.3">
      <c r="B64" s="14">
        <v>42072</v>
      </c>
      <c r="C64" s="6" t="s">
        <v>154</v>
      </c>
      <c r="D64" s="7" t="s">
        <v>155</v>
      </c>
      <c r="E64" s="6" t="s">
        <v>68</v>
      </c>
      <c r="F64" s="8">
        <v>640000</v>
      </c>
      <c r="G64" t="s">
        <v>14</v>
      </c>
      <c r="H64" s="15" t="str">
        <f t="shared" si="0"/>
        <v>Compras Menores</v>
      </c>
      <c r="K64" t="s">
        <v>16</v>
      </c>
    </row>
    <row r="65" spans="2:11" ht="15.75" hidden="1" thickBot="1" x14ac:dyDescent="0.3">
      <c r="B65" s="14">
        <v>42073</v>
      </c>
      <c r="C65" s="6" t="s">
        <v>156</v>
      </c>
      <c r="D65" s="7" t="s">
        <v>157</v>
      </c>
      <c r="E65" s="6" t="s">
        <v>40</v>
      </c>
      <c r="F65" s="8">
        <v>37601</v>
      </c>
      <c r="G65" t="s">
        <v>14</v>
      </c>
      <c r="H65" s="15" t="str">
        <f t="shared" si="0"/>
        <v>Compras Directas</v>
      </c>
      <c r="K65" t="s">
        <v>16</v>
      </c>
    </row>
    <row r="66" spans="2:11" ht="15.75" hidden="1" thickBot="1" x14ac:dyDescent="0.3">
      <c r="B66" s="14">
        <v>42073</v>
      </c>
      <c r="C66" s="6" t="s">
        <v>158</v>
      </c>
      <c r="D66" s="7" t="s">
        <v>159</v>
      </c>
      <c r="E66" s="6" t="s">
        <v>98</v>
      </c>
      <c r="F66" s="8">
        <v>3469.2</v>
      </c>
      <c r="G66" t="s">
        <v>14</v>
      </c>
      <c r="H66" s="15" t="str">
        <f t="shared" si="0"/>
        <v>Compras Directas</v>
      </c>
      <c r="K66" t="s">
        <v>16</v>
      </c>
    </row>
    <row r="67" spans="2:11" ht="15.75" hidden="1" thickBot="1" x14ac:dyDescent="0.3">
      <c r="B67" s="14">
        <v>42073</v>
      </c>
      <c r="C67" s="6" t="s">
        <v>160</v>
      </c>
      <c r="D67" s="7" t="s">
        <v>161</v>
      </c>
      <c r="E67" s="6" t="s">
        <v>162</v>
      </c>
      <c r="F67" s="8">
        <v>61006</v>
      </c>
      <c r="G67" t="s">
        <v>14</v>
      </c>
      <c r="H67" s="15" t="str">
        <f t="shared" si="0"/>
        <v>Compras Directas</v>
      </c>
      <c r="K67" t="s">
        <v>16</v>
      </c>
    </row>
    <row r="68" spans="2:11" ht="15.75" hidden="1" thickBot="1" x14ac:dyDescent="0.3">
      <c r="B68" s="14">
        <v>42073</v>
      </c>
      <c r="C68" s="6" t="s">
        <v>163</v>
      </c>
      <c r="D68" s="7" t="s">
        <v>164</v>
      </c>
      <c r="E68" s="6" t="s">
        <v>165</v>
      </c>
      <c r="F68" s="8">
        <v>35046</v>
      </c>
      <c r="G68" t="s">
        <v>14</v>
      </c>
      <c r="H68" s="15" t="str">
        <f t="shared" si="0"/>
        <v>Compras Directas</v>
      </c>
      <c r="K68" t="s">
        <v>16</v>
      </c>
    </row>
    <row r="69" spans="2:11" ht="15.75" hidden="1" thickBot="1" x14ac:dyDescent="0.3">
      <c r="B69" s="14">
        <v>42074</v>
      </c>
      <c r="C69" s="6" t="s">
        <v>166</v>
      </c>
      <c r="D69" s="7" t="s">
        <v>167</v>
      </c>
      <c r="E69" s="6" t="s">
        <v>168</v>
      </c>
      <c r="F69" s="8">
        <v>656774.06000000006</v>
      </c>
      <c r="G69" t="s">
        <v>14</v>
      </c>
      <c r="H69" s="15" t="str">
        <f t="shared" si="0"/>
        <v>Compras Menores</v>
      </c>
      <c r="K69" t="s">
        <v>16</v>
      </c>
    </row>
    <row r="70" spans="2:11" ht="15.75" hidden="1" thickBot="1" x14ac:dyDescent="0.3">
      <c r="B70" s="14">
        <v>42074</v>
      </c>
      <c r="C70" s="6" t="s">
        <v>169</v>
      </c>
      <c r="D70" s="7" t="s">
        <v>170</v>
      </c>
      <c r="E70" s="6" t="s">
        <v>171</v>
      </c>
      <c r="F70" s="8">
        <v>37092</v>
      </c>
      <c r="G70" t="s">
        <v>14</v>
      </c>
      <c r="H70" s="15" t="str">
        <f t="shared" si="0"/>
        <v>Compras Directas</v>
      </c>
      <c r="K70" t="s">
        <v>16</v>
      </c>
    </row>
    <row r="71" spans="2:11" ht="15.75" hidden="1" thickBot="1" x14ac:dyDescent="0.3">
      <c r="B71" s="14">
        <v>42074</v>
      </c>
      <c r="C71" s="6" t="s">
        <v>172</v>
      </c>
      <c r="D71" s="7" t="s">
        <v>173</v>
      </c>
      <c r="E71" s="6" t="s">
        <v>165</v>
      </c>
      <c r="F71" s="8">
        <v>71040</v>
      </c>
      <c r="G71" t="s">
        <v>14</v>
      </c>
      <c r="H71" s="15" t="str">
        <f t="shared" si="0"/>
        <v>Compras Directas</v>
      </c>
      <c r="K71" t="s">
        <v>16</v>
      </c>
    </row>
    <row r="72" spans="2:11" ht="15.75" hidden="1" thickBot="1" x14ac:dyDescent="0.3">
      <c r="B72" s="14">
        <v>42074</v>
      </c>
      <c r="C72" s="6" t="s">
        <v>174</v>
      </c>
      <c r="D72" s="7" t="s">
        <v>175</v>
      </c>
      <c r="E72" s="6" t="s">
        <v>88</v>
      </c>
      <c r="F72" s="8">
        <v>12390</v>
      </c>
      <c r="G72" t="s">
        <v>14</v>
      </c>
      <c r="H72" s="15" t="str">
        <f t="shared" ref="H72:H135" si="1">IF(F72&lt;$I$7,$J$7,IF(F72&lt;$I$8,$J$8,IF(F72&lt;$I$9,$J$9,IF(F72&lt;$I$10,$J$10,IF(F72&gt;$I$11,$J$11,"")))))</f>
        <v>Compras Directas</v>
      </c>
      <c r="K72" t="s">
        <v>16</v>
      </c>
    </row>
    <row r="73" spans="2:11" ht="15.75" hidden="1" thickBot="1" x14ac:dyDescent="0.3">
      <c r="B73" s="14">
        <v>42076</v>
      </c>
      <c r="C73" s="6" t="s">
        <v>176</v>
      </c>
      <c r="D73" s="7" t="s">
        <v>177</v>
      </c>
      <c r="E73" s="6" t="s">
        <v>178</v>
      </c>
      <c r="F73" s="8">
        <v>223400</v>
      </c>
      <c r="G73" t="s">
        <v>14</v>
      </c>
      <c r="H73" s="15" t="str">
        <f t="shared" si="1"/>
        <v>Compras Menores</v>
      </c>
      <c r="K73" t="s">
        <v>16</v>
      </c>
    </row>
    <row r="74" spans="2:11" ht="15.75" hidden="1" thickBot="1" x14ac:dyDescent="0.3">
      <c r="B74" s="14">
        <v>42076</v>
      </c>
      <c r="C74" s="6" t="s">
        <v>179</v>
      </c>
      <c r="D74" s="7" t="s">
        <v>180</v>
      </c>
      <c r="E74" s="6" t="s">
        <v>165</v>
      </c>
      <c r="F74" s="8">
        <v>35840</v>
      </c>
      <c r="G74" t="s">
        <v>14</v>
      </c>
      <c r="H74" s="15" t="str">
        <f t="shared" si="1"/>
        <v>Compras Directas</v>
      </c>
    </row>
    <row r="75" spans="2:11" ht="15.75" hidden="1" thickBot="1" x14ac:dyDescent="0.3">
      <c r="B75" s="14">
        <v>42079</v>
      </c>
      <c r="C75" s="6" t="s">
        <v>181</v>
      </c>
      <c r="D75" s="7" t="s">
        <v>182</v>
      </c>
      <c r="E75" s="6" t="s">
        <v>140</v>
      </c>
      <c r="F75" s="8">
        <v>1419165.14</v>
      </c>
      <c r="G75" t="s">
        <v>14</v>
      </c>
      <c r="H75" s="15" t="str">
        <f t="shared" si="1"/>
        <v>Comparación de Precios</v>
      </c>
      <c r="K75" t="s">
        <v>16</v>
      </c>
    </row>
    <row r="76" spans="2:11" ht="15.75" hidden="1" thickBot="1" x14ac:dyDescent="0.3">
      <c r="B76" s="14">
        <v>42079</v>
      </c>
      <c r="C76" s="6" t="s">
        <v>183</v>
      </c>
      <c r="D76" s="7" t="s">
        <v>184</v>
      </c>
      <c r="E76" s="6" t="s">
        <v>48</v>
      </c>
      <c r="F76" s="8">
        <v>1832681.6</v>
      </c>
      <c r="G76" t="s">
        <v>14</v>
      </c>
      <c r="H76" s="15" t="str">
        <f t="shared" si="1"/>
        <v>Comparación de Precios</v>
      </c>
      <c r="K76" t="s">
        <v>16</v>
      </c>
    </row>
    <row r="77" spans="2:11" ht="15.75" hidden="1" thickBot="1" x14ac:dyDescent="0.3">
      <c r="B77" s="14">
        <v>42079</v>
      </c>
      <c r="C77" s="6" t="s">
        <v>185</v>
      </c>
      <c r="D77" s="7" t="s">
        <v>186</v>
      </c>
      <c r="E77" s="6" t="s">
        <v>140</v>
      </c>
      <c r="F77" s="8">
        <v>305853.26</v>
      </c>
      <c r="G77" t="s">
        <v>14</v>
      </c>
      <c r="H77" s="15" t="str">
        <f t="shared" si="1"/>
        <v>Compras Menores</v>
      </c>
      <c r="K77" t="s">
        <v>16</v>
      </c>
    </row>
    <row r="78" spans="2:11" ht="15.75" hidden="1" thickBot="1" x14ac:dyDescent="0.3">
      <c r="B78" s="14">
        <v>42080</v>
      </c>
      <c r="C78" s="6" t="s">
        <v>187</v>
      </c>
      <c r="D78" s="7" t="s">
        <v>188</v>
      </c>
      <c r="E78" s="6" t="s">
        <v>19</v>
      </c>
      <c r="F78" s="8">
        <v>6799.9</v>
      </c>
      <c r="G78" t="s">
        <v>14</v>
      </c>
      <c r="H78" s="15" t="str">
        <f t="shared" si="1"/>
        <v>Compras Directas</v>
      </c>
      <c r="K78" t="s">
        <v>16</v>
      </c>
    </row>
    <row r="79" spans="2:11" ht="15.75" hidden="1" thickBot="1" x14ac:dyDescent="0.3">
      <c r="B79" s="14">
        <v>42080</v>
      </c>
      <c r="C79" s="6" t="s">
        <v>189</v>
      </c>
      <c r="D79" s="7" t="s">
        <v>87</v>
      </c>
      <c r="E79" s="6" t="s">
        <v>88</v>
      </c>
      <c r="F79" s="8">
        <v>7670</v>
      </c>
      <c r="G79" t="s">
        <v>14</v>
      </c>
      <c r="H79" s="15" t="str">
        <f t="shared" si="1"/>
        <v>Compras Directas</v>
      </c>
      <c r="K79" t="s">
        <v>16</v>
      </c>
    </row>
    <row r="80" spans="2:11" ht="15.75" hidden="1" thickBot="1" x14ac:dyDescent="0.3">
      <c r="B80" s="14">
        <v>42082</v>
      </c>
      <c r="C80" s="6" t="s">
        <v>190</v>
      </c>
      <c r="D80" s="7" t="s">
        <v>191</v>
      </c>
      <c r="E80" s="6" t="s">
        <v>192</v>
      </c>
      <c r="F80" s="8">
        <v>9440</v>
      </c>
      <c r="G80" t="s">
        <v>14</v>
      </c>
      <c r="H80" s="15" t="str">
        <f t="shared" si="1"/>
        <v>Compras Directas</v>
      </c>
      <c r="K80" t="s">
        <v>16</v>
      </c>
    </row>
    <row r="81" spans="2:11" ht="15.75" hidden="1" thickBot="1" x14ac:dyDescent="0.3">
      <c r="B81" s="14">
        <v>42082</v>
      </c>
      <c r="C81" s="6" t="s">
        <v>193</v>
      </c>
      <c r="D81" s="7" t="s">
        <v>194</v>
      </c>
      <c r="E81" s="6" t="s">
        <v>59</v>
      </c>
      <c r="F81" s="8">
        <v>79422.98</v>
      </c>
      <c r="G81" t="s">
        <v>14</v>
      </c>
      <c r="H81" s="15" t="str">
        <f t="shared" si="1"/>
        <v>Compras Directas</v>
      </c>
      <c r="K81" t="s">
        <v>16</v>
      </c>
    </row>
    <row r="82" spans="2:11" ht="15.75" hidden="1" thickBot="1" x14ac:dyDescent="0.3">
      <c r="B82" s="14">
        <v>42082</v>
      </c>
      <c r="C82" s="6" t="s">
        <v>195</v>
      </c>
      <c r="D82" s="7" t="s">
        <v>194</v>
      </c>
      <c r="E82" s="6" t="s">
        <v>91</v>
      </c>
      <c r="F82" s="8">
        <v>9912</v>
      </c>
      <c r="G82" t="s">
        <v>14</v>
      </c>
      <c r="H82" s="15" t="str">
        <f t="shared" si="1"/>
        <v>Compras Directas</v>
      </c>
      <c r="K82" t="s">
        <v>16</v>
      </c>
    </row>
    <row r="83" spans="2:11" ht="15.75" hidden="1" thickBot="1" x14ac:dyDescent="0.3">
      <c r="B83" s="14">
        <v>42083</v>
      </c>
      <c r="C83" s="6" t="s">
        <v>196</v>
      </c>
      <c r="D83" s="7" t="s">
        <v>61</v>
      </c>
      <c r="E83" s="6" t="s">
        <v>62</v>
      </c>
      <c r="F83" s="8">
        <v>3832.64</v>
      </c>
      <c r="G83" t="s">
        <v>14</v>
      </c>
      <c r="H83" s="15" t="str">
        <f t="shared" si="1"/>
        <v>Compras Directas</v>
      </c>
      <c r="K83" t="s">
        <v>16</v>
      </c>
    </row>
    <row r="84" spans="2:11" ht="15.75" hidden="1" thickBot="1" x14ac:dyDescent="0.3">
      <c r="B84" s="14">
        <v>42083</v>
      </c>
      <c r="C84" s="6" t="s">
        <v>197</v>
      </c>
      <c r="D84" s="7" t="s">
        <v>198</v>
      </c>
      <c r="E84" s="6" t="s">
        <v>65</v>
      </c>
      <c r="F84" s="8">
        <v>2050</v>
      </c>
      <c r="G84" t="s">
        <v>14</v>
      </c>
      <c r="H84" s="15" t="str">
        <f t="shared" si="1"/>
        <v>Compras Directas</v>
      </c>
    </row>
    <row r="85" spans="2:11" ht="15.75" hidden="1" thickBot="1" x14ac:dyDescent="0.3">
      <c r="B85" s="14">
        <v>42086</v>
      </c>
      <c r="C85" s="6" t="s">
        <v>199</v>
      </c>
      <c r="D85" s="7" t="s">
        <v>186</v>
      </c>
      <c r="E85" s="6" t="s">
        <v>48</v>
      </c>
      <c r="F85" s="8">
        <v>342791.84</v>
      </c>
      <c r="G85" t="s">
        <v>14</v>
      </c>
      <c r="H85" s="15" t="str">
        <f t="shared" si="1"/>
        <v>Compras Menores</v>
      </c>
      <c r="K85" t="s">
        <v>16</v>
      </c>
    </row>
    <row r="86" spans="2:11" ht="15.75" hidden="1" thickBot="1" x14ac:dyDescent="0.3">
      <c r="B86" s="14">
        <v>42086</v>
      </c>
      <c r="C86" s="6" t="s">
        <v>200</v>
      </c>
      <c r="D86" s="7" t="s">
        <v>201</v>
      </c>
      <c r="E86" s="6" t="s">
        <v>140</v>
      </c>
      <c r="F86" s="8">
        <v>100651.07</v>
      </c>
      <c r="G86" t="s">
        <v>14</v>
      </c>
      <c r="H86" s="15" t="str">
        <f t="shared" si="1"/>
        <v>Compras Menores</v>
      </c>
      <c r="K86" t="s">
        <v>16</v>
      </c>
    </row>
    <row r="87" spans="2:11" ht="15.75" hidden="1" thickBot="1" x14ac:dyDescent="0.3">
      <c r="B87" s="14">
        <v>42087</v>
      </c>
      <c r="C87" s="6" t="s">
        <v>202</v>
      </c>
      <c r="D87" s="7" t="s">
        <v>203</v>
      </c>
      <c r="E87" s="6" t="s">
        <v>136</v>
      </c>
      <c r="F87" s="8">
        <v>237694.48</v>
      </c>
      <c r="G87" t="s">
        <v>14</v>
      </c>
      <c r="H87" s="15" t="str">
        <f t="shared" si="1"/>
        <v>Compras Menores</v>
      </c>
      <c r="K87" t="s">
        <v>16</v>
      </c>
    </row>
    <row r="88" spans="2:11" ht="15.75" hidden="1" thickBot="1" x14ac:dyDescent="0.3">
      <c r="B88" s="14">
        <v>42088</v>
      </c>
      <c r="C88" s="6" t="s">
        <v>204</v>
      </c>
      <c r="D88" s="7" t="s">
        <v>26</v>
      </c>
      <c r="E88" s="6" t="s">
        <v>45</v>
      </c>
      <c r="F88" s="8">
        <v>9129.7900000000009</v>
      </c>
      <c r="G88" t="s">
        <v>14</v>
      </c>
      <c r="H88" s="15" t="str">
        <f t="shared" si="1"/>
        <v>Compras Directas</v>
      </c>
      <c r="K88" t="s">
        <v>16</v>
      </c>
    </row>
    <row r="89" spans="2:11" ht="15.75" hidden="1" thickBot="1" x14ac:dyDescent="0.3">
      <c r="B89" s="14">
        <v>42089</v>
      </c>
      <c r="C89" s="6" t="s">
        <v>205</v>
      </c>
      <c r="D89" s="7" t="s">
        <v>18</v>
      </c>
      <c r="E89" s="6" t="s">
        <v>19</v>
      </c>
      <c r="F89" s="8">
        <v>6000.71</v>
      </c>
      <c r="G89" t="s">
        <v>14</v>
      </c>
      <c r="H89" s="15" t="str">
        <f t="shared" si="1"/>
        <v>Compras Directas</v>
      </c>
      <c r="K89" t="s">
        <v>16</v>
      </c>
    </row>
    <row r="90" spans="2:11" ht="15.75" hidden="1" thickBot="1" x14ac:dyDescent="0.3">
      <c r="B90" s="14">
        <v>42089</v>
      </c>
      <c r="C90" s="6" t="s">
        <v>206</v>
      </c>
      <c r="D90" s="7" t="s">
        <v>207</v>
      </c>
      <c r="E90" s="6" t="s">
        <v>13</v>
      </c>
      <c r="F90" s="8">
        <v>44751.5</v>
      </c>
      <c r="G90" t="s">
        <v>14</v>
      </c>
      <c r="H90" s="15" t="str">
        <f t="shared" si="1"/>
        <v>Compras Directas</v>
      </c>
      <c r="K90" t="s">
        <v>16</v>
      </c>
    </row>
    <row r="91" spans="2:11" ht="15.75" hidden="1" thickBot="1" x14ac:dyDescent="0.3">
      <c r="B91" s="14">
        <v>42089</v>
      </c>
      <c r="C91" s="6" t="s">
        <v>208</v>
      </c>
      <c r="D91" s="7" t="s">
        <v>209</v>
      </c>
      <c r="E91" s="6" t="s">
        <v>210</v>
      </c>
      <c r="F91" s="8">
        <v>8469.33</v>
      </c>
      <c r="G91" t="s">
        <v>14</v>
      </c>
      <c r="H91" s="15" t="str">
        <f t="shared" si="1"/>
        <v>Compras Directas</v>
      </c>
      <c r="K91" t="s">
        <v>16</v>
      </c>
    </row>
    <row r="92" spans="2:11" ht="15.75" hidden="1" thickBot="1" x14ac:dyDescent="0.3">
      <c r="B92" s="14">
        <v>42089</v>
      </c>
      <c r="C92" s="6" t="s">
        <v>211</v>
      </c>
      <c r="D92" s="7" t="s">
        <v>26</v>
      </c>
      <c r="E92" s="6" t="s">
        <v>45</v>
      </c>
      <c r="F92" s="8">
        <v>27079.599999999999</v>
      </c>
      <c r="G92" t="s">
        <v>14</v>
      </c>
      <c r="H92" s="15" t="str">
        <f t="shared" si="1"/>
        <v>Compras Directas</v>
      </c>
      <c r="K92" t="s">
        <v>16</v>
      </c>
    </row>
    <row r="93" spans="2:11" ht="15.75" hidden="1" thickBot="1" x14ac:dyDescent="0.3">
      <c r="B93" s="14">
        <v>42090</v>
      </c>
      <c r="C93" s="6" t="s">
        <v>212</v>
      </c>
      <c r="D93" s="7" t="s">
        <v>213</v>
      </c>
      <c r="E93" s="6" t="s">
        <v>214</v>
      </c>
      <c r="F93" s="8">
        <v>4523.3599999999997</v>
      </c>
      <c r="G93" t="s">
        <v>14</v>
      </c>
      <c r="H93" s="15" t="str">
        <f t="shared" si="1"/>
        <v>Compras Directas</v>
      </c>
      <c r="K93" t="s">
        <v>16</v>
      </c>
    </row>
    <row r="94" spans="2:11" ht="15.75" hidden="1" thickBot="1" x14ac:dyDescent="0.3">
      <c r="B94" s="14">
        <v>42090</v>
      </c>
      <c r="C94" s="6" t="s">
        <v>215</v>
      </c>
      <c r="D94" s="7" t="s">
        <v>216</v>
      </c>
      <c r="E94" s="6" t="s">
        <v>214</v>
      </c>
      <c r="F94" s="8">
        <v>27799.46</v>
      </c>
      <c r="G94" t="s">
        <v>14</v>
      </c>
      <c r="H94" s="15" t="str">
        <f t="shared" si="1"/>
        <v>Compras Directas</v>
      </c>
    </row>
    <row r="95" spans="2:11" ht="15.75" hidden="1" thickBot="1" x14ac:dyDescent="0.3">
      <c r="B95" s="14">
        <v>42090</v>
      </c>
      <c r="C95" s="6" t="s">
        <v>217</v>
      </c>
      <c r="D95" s="7" t="s">
        <v>53</v>
      </c>
      <c r="E95" s="6" t="s">
        <v>54</v>
      </c>
      <c r="F95" s="8">
        <v>22200.43</v>
      </c>
      <c r="G95" t="s">
        <v>14</v>
      </c>
      <c r="H95" s="15" t="str">
        <f t="shared" si="1"/>
        <v>Compras Directas</v>
      </c>
      <c r="K95" t="s">
        <v>16</v>
      </c>
    </row>
    <row r="96" spans="2:11" ht="15.75" hidden="1" thickBot="1" x14ac:dyDescent="0.3">
      <c r="B96" s="14">
        <v>42095</v>
      </c>
      <c r="C96" s="6" t="s">
        <v>218</v>
      </c>
      <c r="D96" s="7" t="s">
        <v>219</v>
      </c>
      <c r="E96" s="6" t="s">
        <v>79</v>
      </c>
      <c r="F96" s="8">
        <v>136770.48000000001</v>
      </c>
      <c r="G96" t="s">
        <v>14</v>
      </c>
      <c r="H96" s="15" t="str">
        <f t="shared" si="1"/>
        <v>Compras Menores</v>
      </c>
      <c r="K96" t="s">
        <v>16</v>
      </c>
    </row>
    <row r="97" spans="2:11" ht="15.75" hidden="1" thickBot="1" x14ac:dyDescent="0.3">
      <c r="B97" s="14">
        <v>42095</v>
      </c>
      <c r="C97" s="6" t="s">
        <v>220</v>
      </c>
      <c r="D97" s="7" t="s">
        <v>221</v>
      </c>
      <c r="E97" s="6" t="s">
        <v>68</v>
      </c>
      <c r="F97" s="8">
        <v>640000</v>
      </c>
      <c r="G97" t="s">
        <v>14</v>
      </c>
      <c r="H97" s="15" t="str">
        <f t="shared" si="1"/>
        <v>Compras Menores</v>
      </c>
      <c r="K97" t="s">
        <v>16</v>
      </c>
    </row>
    <row r="98" spans="2:11" ht="15.75" hidden="1" thickBot="1" x14ac:dyDescent="0.3">
      <c r="B98" s="14">
        <v>42103</v>
      </c>
      <c r="C98" s="6" t="s">
        <v>222</v>
      </c>
      <c r="D98" s="7" t="s">
        <v>223</v>
      </c>
      <c r="E98" s="6" t="s">
        <v>70</v>
      </c>
      <c r="F98" s="8">
        <v>14136.4</v>
      </c>
      <c r="G98" t="s">
        <v>14</v>
      </c>
      <c r="H98" s="15" t="str">
        <f t="shared" si="1"/>
        <v>Compras Directas</v>
      </c>
      <c r="K98" t="s">
        <v>16</v>
      </c>
    </row>
    <row r="99" spans="2:11" ht="15.75" hidden="1" thickBot="1" x14ac:dyDescent="0.3">
      <c r="B99" s="14">
        <v>42103</v>
      </c>
      <c r="C99" s="6" t="s">
        <v>224</v>
      </c>
      <c r="D99" s="7" t="s">
        <v>225</v>
      </c>
      <c r="E99" s="6" t="s">
        <v>98</v>
      </c>
      <c r="F99" s="8">
        <v>23051.3</v>
      </c>
      <c r="G99" t="s">
        <v>14</v>
      </c>
      <c r="H99" s="15" t="str">
        <f t="shared" si="1"/>
        <v>Compras Directas</v>
      </c>
      <c r="K99" t="s">
        <v>16</v>
      </c>
    </row>
    <row r="100" spans="2:11" ht="15.75" hidden="1" thickBot="1" x14ac:dyDescent="0.3">
      <c r="B100" s="14">
        <v>42104</v>
      </c>
      <c r="C100" s="6" t="s">
        <v>226</v>
      </c>
      <c r="D100" s="7" t="s">
        <v>227</v>
      </c>
      <c r="E100" s="6" t="s">
        <v>40</v>
      </c>
      <c r="F100" s="8">
        <v>3878.27</v>
      </c>
      <c r="G100" t="s">
        <v>14</v>
      </c>
      <c r="H100" s="15" t="str">
        <f t="shared" si="1"/>
        <v>Compras Directas</v>
      </c>
      <c r="K100" t="s">
        <v>16</v>
      </c>
    </row>
    <row r="101" spans="2:11" ht="15.75" hidden="1" thickBot="1" x14ac:dyDescent="0.3">
      <c r="B101" s="14">
        <v>42104</v>
      </c>
      <c r="C101" s="6" t="s">
        <v>228</v>
      </c>
      <c r="D101" s="7" t="s">
        <v>229</v>
      </c>
      <c r="E101" s="6" t="s">
        <v>48</v>
      </c>
      <c r="F101" s="8">
        <v>9600.5300000000007</v>
      </c>
      <c r="G101" t="s">
        <v>14</v>
      </c>
      <c r="H101" s="15" t="str">
        <f t="shared" si="1"/>
        <v>Compras Directas</v>
      </c>
      <c r="K101" t="s">
        <v>16</v>
      </c>
    </row>
    <row r="102" spans="2:11" ht="15.75" hidden="1" thickBot="1" x14ac:dyDescent="0.3">
      <c r="B102" s="14">
        <v>42108</v>
      </c>
      <c r="C102" s="6" t="s">
        <v>230</v>
      </c>
      <c r="D102" s="7" t="s">
        <v>231</v>
      </c>
      <c r="E102" s="6" t="s">
        <v>79</v>
      </c>
      <c r="F102" s="8">
        <v>64782</v>
      </c>
      <c r="G102" t="s">
        <v>14</v>
      </c>
      <c r="H102" s="15" t="str">
        <f t="shared" si="1"/>
        <v>Compras Directas</v>
      </c>
      <c r="K102" t="s">
        <v>16</v>
      </c>
    </row>
    <row r="103" spans="2:11" ht="15.75" hidden="1" thickBot="1" x14ac:dyDescent="0.3">
      <c r="B103" s="14">
        <v>42108</v>
      </c>
      <c r="C103" s="6" t="s">
        <v>232</v>
      </c>
      <c r="D103" s="7" t="s">
        <v>233</v>
      </c>
      <c r="E103" s="6" t="s">
        <v>234</v>
      </c>
      <c r="F103" s="8">
        <v>52215</v>
      </c>
      <c r="G103" t="s">
        <v>14</v>
      </c>
      <c r="H103" s="15" t="str">
        <f t="shared" si="1"/>
        <v>Compras Directas</v>
      </c>
      <c r="K103" t="s">
        <v>16</v>
      </c>
    </row>
    <row r="104" spans="2:11" ht="15.75" hidden="1" thickBot="1" x14ac:dyDescent="0.3">
      <c r="B104" s="14">
        <v>42116</v>
      </c>
      <c r="C104" s="6" t="s">
        <v>235</v>
      </c>
      <c r="D104" s="7" t="s">
        <v>18</v>
      </c>
      <c r="E104" s="6" t="s">
        <v>19</v>
      </c>
      <c r="F104" s="8">
        <v>6199.89</v>
      </c>
      <c r="G104" t="s">
        <v>14</v>
      </c>
      <c r="H104" s="15" t="str">
        <f t="shared" si="1"/>
        <v>Compras Directas</v>
      </c>
    </row>
    <row r="105" spans="2:11" ht="15.75" hidden="1" thickBot="1" x14ac:dyDescent="0.3">
      <c r="B105" s="14">
        <v>42116</v>
      </c>
      <c r="C105" s="6" t="s">
        <v>236</v>
      </c>
      <c r="D105" s="7" t="s">
        <v>237</v>
      </c>
      <c r="E105" s="6" t="s">
        <v>150</v>
      </c>
      <c r="F105" s="8">
        <v>19116</v>
      </c>
      <c r="G105" t="s">
        <v>14</v>
      </c>
      <c r="H105" s="15" t="str">
        <f t="shared" si="1"/>
        <v>Compras Directas</v>
      </c>
      <c r="K105" t="s">
        <v>16</v>
      </c>
    </row>
    <row r="106" spans="2:11" ht="15.75" hidden="1" thickBot="1" x14ac:dyDescent="0.3">
      <c r="B106" s="14">
        <v>42116</v>
      </c>
      <c r="C106" s="6" t="s">
        <v>238</v>
      </c>
      <c r="D106" s="7" t="s">
        <v>239</v>
      </c>
      <c r="E106" s="6" t="s">
        <v>48</v>
      </c>
      <c r="F106" s="8">
        <v>9742.56</v>
      </c>
      <c r="G106" t="s">
        <v>14</v>
      </c>
      <c r="H106" s="15" t="str">
        <f t="shared" si="1"/>
        <v>Compras Directas</v>
      </c>
      <c r="K106" t="s">
        <v>16</v>
      </c>
    </row>
    <row r="107" spans="2:11" ht="15.75" hidden="1" thickBot="1" x14ac:dyDescent="0.3">
      <c r="B107" s="14">
        <v>42116</v>
      </c>
      <c r="C107" s="6" t="s">
        <v>240</v>
      </c>
      <c r="D107" s="7" t="s">
        <v>241</v>
      </c>
      <c r="E107" s="6" t="s">
        <v>27</v>
      </c>
      <c r="F107" s="8">
        <v>19647</v>
      </c>
      <c r="G107" t="s">
        <v>14</v>
      </c>
      <c r="H107" s="15" t="str">
        <f t="shared" si="1"/>
        <v>Compras Directas</v>
      </c>
      <c r="K107" t="s">
        <v>16</v>
      </c>
    </row>
    <row r="108" spans="2:11" ht="15.75" hidden="1" thickBot="1" x14ac:dyDescent="0.3">
      <c r="B108" s="14">
        <v>42116</v>
      </c>
      <c r="C108" s="6" t="s">
        <v>242</v>
      </c>
      <c r="D108" s="7" t="s">
        <v>207</v>
      </c>
      <c r="E108" s="6" t="s">
        <v>13</v>
      </c>
      <c r="F108" s="8">
        <v>29777.3</v>
      </c>
      <c r="G108" t="s">
        <v>14</v>
      </c>
      <c r="H108" s="15" t="str">
        <f t="shared" si="1"/>
        <v>Compras Directas</v>
      </c>
      <c r="K108" t="s">
        <v>16</v>
      </c>
    </row>
    <row r="109" spans="2:11" ht="15.75" hidden="1" thickBot="1" x14ac:dyDescent="0.3">
      <c r="B109" s="14">
        <v>42116</v>
      </c>
      <c r="C109" s="6" t="s">
        <v>243</v>
      </c>
      <c r="D109" s="7" t="s">
        <v>244</v>
      </c>
      <c r="E109" s="6" t="s">
        <v>68</v>
      </c>
      <c r="F109" s="8">
        <v>65000</v>
      </c>
      <c r="G109" t="s">
        <v>14</v>
      </c>
      <c r="H109" s="15" t="str">
        <f t="shared" si="1"/>
        <v>Compras Directas</v>
      </c>
      <c r="K109" t="s">
        <v>16</v>
      </c>
    </row>
    <row r="110" spans="2:11" ht="15.75" hidden="1" thickBot="1" x14ac:dyDescent="0.3">
      <c r="B110" s="14">
        <v>42117</v>
      </c>
      <c r="C110" s="6" t="s">
        <v>245</v>
      </c>
      <c r="D110" s="7" t="s">
        <v>246</v>
      </c>
      <c r="E110" s="6" t="s">
        <v>101</v>
      </c>
      <c r="F110" s="8">
        <v>19234</v>
      </c>
      <c r="G110" t="s">
        <v>14</v>
      </c>
      <c r="H110" s="15" t="str">
        <f t="shared" si="1"/>
        <v>Compras Directas</v>
      </c>
      <c r="K110" t="s">
        <v>16</v>
      </c>
    </row>
    <row r="111" spans="2:11" ht="15.75" hidden="1" thickBot="1" x14ac:dyDescent="0.3">
      <c r="B111" s="14">
        <v>42118</v>
      </c>
      <c r="C111" s="6" t="s">
        <v>247</v>
      </c>
      <c r="D111" s="7" t="s">
        <v>248</v>
      </c>
      <c r="E111" s="6" t="s">
        <v>98</v>
      </c>
      <c r="F111" s="8">
        <v>21753.06</v>
      </c>
      <c r="G111" t="s">
        <v>14</v>
      </c>
      <c r="H111" s="15" t="str">
        <f t="shared" si="1"/>
        <v>Compras Directas</v>
      </c>
      <c r="K111" t="s">
        <v>16</v>
      </c>
    </row>
    <row r="112" spans="2:11" ht="15.75" hidden="1" thickBot="1" x14ac:dyDescent="0.3">
      <c r="B112" s="14">
        <v>42118</v>
      </c>
      <c r="C112" s="6" t="s">
        <v>249</v>
      </c>
      <c r="D112" s="7" t="s">
        <v>248</v>
      </c>
      <c r="E112" s="6" t="s">
        <v>101</v>
      </c>
      <c r="F112" s="8">
        <v>65844</v>
      </c>
      <c r="G112" t="s">
        <v>14</v>
      </c>
      <c r="H112" s="15" t="str">
        <f t="shared" si="1"/>
        <v>Compras Directas</v>
      </c>
      <c r="K112" t="s">
        <v>16</v>
      </c>
    </row>
    <row r="113" spans="2:11" ht="15.75" hidden="1" thickBot="1" x14ac:dyDescent="0.3">
      <c r="B113" s="14">
        <v>42118</v>
      </c>
      <c r="C113" s="6" t="s">
        <v>250</v>
      </c>
      <c r="D113" s="7" t="s">
        <v>248</v>
      </c>
      <c r="E113" s="6" t="s">
        <v>162</v>
      </c>
      <c r="F113" s="8">
        <v>538488.28</v>
      </c>
      <c r="G113" t="s">
        <v>14</v>
      </c>
      <c r="H113" s="15" t="str">
        <f t="shared" si="1"/>
        <v>Compras Menores</v>
      </c>
      <c r="K113" t="s">
        <v>16</v>
      </c>
    </row>
    <row r="114" spans="2:11" ht="15.75" hidden="1" thickBot="1" x14ac:dyDescent="0.3">
      <c r="B114" s="14">
        <v>42122</v>
      </c>
      <c r="C114" s="6" t="s">
        <v>251</v>
      </c>
      <c r="D114" s="7" t="s">
        <v>252</v>
      </c>
      <c r="E114" s="6" t="s">
        <v>23</v>
      </c>
      <c r="F114" s="8">
        <v>266915.81</v>
      </c>
      <c r="G114" t="s">
        <v>14</v>
      </c>
      <c r="H114" s="15" t="str">
        <f t="shared" si="1"/>
        <v>Compras Menores</v>
      </c>
    </row>
    <row r="115" spans="2:11" ht="15.75" hidden="1" thickBot="1" x14ac:dyDescent="0.3">
      <c r="B115" s="14">
        <v>42122</v>
      </c>
      <c r="C115" s="6" t="s">
        <v>253</v>
      </c>
      <c r="D115" s="7" t="s">
        <v>87</v>
      </c>
      <c r="E115" s="6" t="s">
        <v>88</v>
      </c>
      <c r="F115" s="8">
        <v>16284</v>
      </c>
      <c r="G115" t="s">
        <v>14</v>
      </c>
      <c r="H115" s="15" t="str">
        <f t="shared" si="1"/>
        <v>Compras Directas</v>
      </c>
      <c r="K115" t="s">
        <v>16</v>
      </c>
    </row>
    <row r="116" spans="2:11" ht="15.75" hidden="1" thickBot="1" x14ac:dyDescent="0.3">
      <c r="B116" s="14">
        <v>42122</v>
      </c>
      <c r="C116" s="6" t="s">
        <v>254</v>
      </c>
      <c r="D116" s="7" t="s">
        <v>255</v>
      </c>
      <c r="E116" s="6" t="s">
        <v>214</v>
      </c>
      <c r="F116" s="8">
        <v>15720.01</v>
      </c>
      <c r="G116" t="s">
        <v>14</v>
      </c>
      <c r="H116" s="15" t="str">
        <f t="shared" si="1"/>
        <v>Compras Directas</v>
      </c>
      <c r="K116" t="s">
        <v>16</v>
      </c>
    </row>
    <row r="117" spans="2:11" ht="15.75" hidden="1" thickBot="1" x14ac:dyDescent="0.3">
      <c r="B117" s="14">
        <v>42123</v>
      </c>
      <c r="C117" s="6" t="s">
        <v>256</v>
      </c>
      <c r="D117" s="7" t="s">
        <v>257</v>
      </c>
      <c r="E117" s="6" t="s">
        <v>62</v>
      </c>
      <c r="F117" s="8">
        <v>59000</v>
      </c>
      <c r="G117" t="s">
        <v>14</v>
      </c>
      <c r="H117" s="15" t="str">
        <f t="shared" si="1"/>
        <v>Compras Directas</v>
      </c>
      <c r="K117" t="s">
        <v>16</v>
      </c>
    </row>
    <row r="118" spans="2:11" ht="15.75" hidden="1" thickBot="1" x14ac:dyDescent="0.3">
      <c r="B118" s="14">
        <v>42123</v>
      </c>
      <c r="C118" s="6" t="s">
        <v>258</v>
      </c>
      <c r="D118" s="7" t="s">
        <v>259</v>
      </c>
      <c r="E118" s="6" t="s">
        <v>62</v>
      </c>
      <c r="F118" s="8">
        <v>35400</v>
      </c>
      <c r="G118" t="s">
        <v>14</v>
      </c>
      <c r="H118" s="15" t="str">
        <f t="shared" si="1"/>
        <v>Compras Directas</v>
      </c>
      <c r="K118" t="s">
        <v>16</v>
      </c>
    </row>
    <row r="119" spans="2:11" ht="15.75" hidden="1" thickBot="1" x14ac:dyDescent="0.3">
      <c r="B119" s="14">
        <v>42125</v>
      </c>
      <c r="C119" s="6" t="s">
        <v>260</v>
      </c>
      <c r="D119" s="7" t="s">
        <v>261</v>
      </c>
      <c r="E119" s="6" t="s">
        <v>98</v>
      </c>
      <c r="F119" s="8">
        <v>4953.6400000000003</v>
      </c>
      <c r="G119" t="s">
        <v>14</v>
      </c>
      <c r="H119" s="15" t="str">
        <f t="shared" si="1"/>
        <v>Compras Directas</v>
      </c>
      <c r="K119" t="s">
        <v>16</v>
      </c>
    </row>
    <row r="120" spans="2:11" ht="15.75" hidden="1" thickBot="1" x14ac:dyDescent="0.3">
      <c r="B120" s="14">
        <v>42125</v>
      </c>
      <c r="C120" s="6" t="s">
        <v>262</v>
      </c>
      <c r="D120" s="7" t="s">
        <v>261</v>
      </c>
      <c r="E120" s="6" t="s">
        <v>79</v>
      </c>
      <c r="F120" s="8">
        <v>59136.88</v>
      </c>
      <c r="G120" t="s">
        <v>14</v>
      </c>
      <c r="H120" s="15" t="str">
        <f t="shared" si="1"/>
        <v>Compras Directas</v>
      </c>
      <c r="K120" t="s">
        <v>16</v>
      </c>
    </row>
    <row r="121" spans="2:11" ht="15.75" hidden="1" thickBot="1" x14ac:dyDescent="0.3">
      <c r="B121" s="14">
        <v>42125</v>
      </c>
      <c r="C121" s="6" t="s">
        <v>263</v>
      </c>
      <c r="D121" s="7" t="s">
        <v>264</v>
      </c>
      <c r="E121" s="6" t="s">
        <v>265</v>
      </c>
      <c r="F121" s="8">
        <v>85656.2</v>
      </c>
      <c r="G121" t="s">
        <v>14</v>
      </c>
      <c r="H121" s="15" t="str">
        <f t="shared" si="1"/>
        <v>Compras Directas</v>
      </c>
      <c r="K121" t="s">
        <v>16</v>
      </c>
    </row>
    <row r="122" spans="2:11" ht="15.75" hidden="1" thickBot="1" x14ac:dyDescent="0.3">
      <c r="B122" s="14">
        <v>42125</v>
      </c>
      <c r="C122" s="6" t="s">
        <v>266</v>
      </c>
      <c r="D122" s="7" t="s">
        <v>267</v>
      </c>
      <c r="E122" s="6" t="s">
        <v>79</v>
      </c>
      <c r="F122" s="8">
        <v>45430</v>
      </c>
      <c r="G122" t="s">
        <v>14</v>
      </c>
      <c r="H122" s="15" t="str">
        <f t="shared" si="1"/>
        <v>Compras Directas</v>
      </c>
      <c r="K122" t="s">
        <v>16</v>
      </c>
    </row>
    <row r="123" spans="2:11" ht="15.75" hidden="1" thickBot="1" x14ac:dyDescent="0.3">
      <c r="B123" s="14">
        <v>42129</v>
      </c>
      <c r="C123" s="6" t="s">
        <v>268</v>
      </c>
      <c r="D123" s="7" t="s">
        <v>269</v>
      </c>
      <c r="E123" s="6" t="s">
        <v>88</v>
      </c>
      <c r="F123" s="8">
        <v>32568</v>
      </c>
      <c r="G123" t="s">
        <v>14</v>
      </c>
      <c r="H123" s="15" t="str">
        <f t="shared" si="1"/>
        <v>Compras Directas</v>
      </c>
    </row>
    <row r="124" spans="2:11" ht="15.75" hidden="1" thickBot="1" x14ac:dyDescent="0.3">
      <c r="B124" s="14">
        <v>42129</v>
      </c>
      <c r="C124" s="6" t="s">
        <v>270</v>
      </c>
      <c r="D124" s="7" t="s">
        <v>81</v>
      </c>
      <c r="E124" s="6" t="s">
        <v>68</v>
      </c>
      <c r="F124" s="8">
        <v>705000</v>
      </c>
      <c r="G124" t="s">
        <v>14</v>
      </c>
      <c r="H124" s="15" t="str">
        <f t="shared" si="1"/>
        <v>Comparación de Precios</v>
      </c>
      <c r="K124" t="s">
        <v>16</v>
      </c>
    </row>
    <row r="125" spans="2:11" ht="15.75" hidden="1" thickBot="1" x14ac:dyDescent="0.3">
      <c r="B125" s="14">
        <v>42130</v>
      </c>
      <c r="C125" s="6" t="s">
        <v>271</v>
      </c>
      <c r="D125" s="7" t="s">
        <v>128</v>
      </c>
      <c r="E125" s="6" t="s">
        <v>272</v>
      </c>
      <c r="F125" s="8">
        <v>24992.400000000001</v>
      </c>
      <c r="G125" t="s">
        <v>14</v>
      </c>
      <c r="H125" s="15" t="str">
        <f t="shared" si="1"/>
        <v>Compras Directas</v>
      </c>
      <c r="K125" t="s">
        <v>16</v>
      </c>
    </row>
    <row r="126" spans="2:11" ht="15.75" hidden="1" thickBot="1" x14ac:dyDescent="0.3">
      <c r="B126" s="14">
        <v>42130</v>
      </c>
      <c r="C126" s="6" t="s">
        <v>273</v>
      </c>
      <c r="D126" s="7" t="s">
        <v>53</v>
      </c>
      <c r="E126" s="6" t="s">
        <v>54</v>
      </c>
      <c r="F126" s="8">
        <v>22200.43</v>
      </c>
      <c r="G126" t="s">
        <v>14</v>
      </c>
      <c r="H126" s="15" t="str">
        <f t="shared" si="1"/>
        <v>Compras Directas</v>
      </c>
      <c r="K126" t="s">
        <v>16</v>
      </c>
    </row>
    <row r="127" spans="2:11" ht="15.75" hidden="1" thickBot="1" x14ac:dyDescent="0.3">
      <c r="B127" s="14">
        <v>42130</v>
      </c>
      <c r="C127" s="6" t="s">
        <v>274</v>
      </c>
      <c r="D127" s="7" t="s">
        <v>275</v>
      </c>
      <c r="E127" s="6" t="s">
        <v>76</v>
      </c>
      <c r="F127" s="8">
        <v>23246</v>
      </c>
      <c r="G127" t="s">
        <v>14</v>
      </c>
      <c r="H127" s="15" t="str">
        <f t="shared" si="1"/>
        <v>Compras Directas</v>
      </c>
      <c r="K127" t="s">
        <v>16</v>
      </c>
    </row>
    <row r="128" spans="2:11" ht="15.75" hidden="1" thickBot="1" x14ac:dyDescent="0.3">
      <c r="B128" s="14">
        <v>42132</v>
      </c>
      <c r="C128" s="6" t="s">
        <v>276</v>
      </c>
      <c r="D128" s="7" t="s">
        <v>50</v>
      </c>
      <c r="E128" s="6" t="s">
        <v>70</v>
      </c>
      <c r="F128" s="8">
        <v>16850.400000000001</v>
      </c>
      <c r="G128" t="s">
        <v>14</v>
      </c>
      <c r="H128" s="15" t="str">
        <f t="shared" si="1"/>
        <v>Compras Directas</v>
      </c>
      <c r="K128" t="s">
        <v>16</v>
      </c>
    </row>
    <row r="129" spans="2:11" ht="15.75" hidden="1" thickBot="1" x14ac:dyDescent="0.3">
      <c r="B129" s="14">
        <v>42132</v>
      </c>
      <c r="C129" s="6" t="s">
        <v>277</v>
      </c>
      <c r="D129" s="7" t="s">
        <v>278</v>
      </c>
      <c r="E129" s="6" t="s">
        <v>178</v>
      </c>
      <c r="F129" s="8">
        <v>197984</v>
      </c>
      <c r="G129" t="s">
        <v>14</v>
      </c>
      <c r="H129" s="15" t="str">
        <f t="shared" si="1"/>
        <v>Compras Menores</v>
      </c>
      <c r="K129" t="s">
        <v>16</v>
      </c>
    </row>
    <row r="130" spans="2:11" ht="15.75" hidden="1" thickBot="1" x14ac:dyDescent="0.3">
      <c r="B130" s="14">
        <v>42136</v>
      </c>
      <c r="C130" s="6" t="s">
        <v>279</v>
      </c>
      <c r="D130" s="7" t="s">
        <v>280</v>
      </c>
      <c r="E130" s="6" t="s">
        <v>30</v>
      </c>
      <c r="F130" s="8">
        <v>5664</v>
      </c>
      <c r="G130" t="s">
        <v>14</v>
      </c>
      <c r="H130" s="15" t="str">
        <f t="shared" si="1"/>
        <v>Compras Directas</v>
      </c>
      <c r="K130" t="s">
        <v>16</v>
      </c>
    </row>
    <row r="131" spans="2:11" ht="15.75" hidden="1" thickBot="1" x14ac:dyDescent="0.3">
      <c r="B131" s="14">
        <v>42136</v>
      </c>
      <c r="C131" s="6" t="s">
        <v>281</v>
      </c>
      <c r="D131" s="7" t="s">
        <v>282</v>
      </c>
      <c r="E131" s="6" t="s">
        <v>168</v>
      </c>
      <c r="F131" s="8">
        <v>489944.8</v>
      </c>
      <c r="G131" t="s">
        <v>14</v>
      </c>
      <c r="H131" s="15" t="str">
        <f t="shared" si="1"/>
        <v>Compras Menores</v>
      </c>
      <c r="K131" t="s">
        <v>16</v>
      </c>
    </row>
    <row r="132" spans="2:11" ht="15.75" hidden="1" thickBot="1" x14ac:dyDescent="0.3">
      <c r="B132" s="14">
        <v>42137</v>
      </c>
      <c r="C132" s="6" t="s">
        <v>283</v>
      </c>
      <c r="D132" s="7" t="s">
        <v>42</v>
      </c>
      <c r="E132" s="6" t="s">
        <v>43</v>
      </c>
      <c r="F132" s="8">
        <v>44840</v>
      </c>
      <c r="G132" t="s">
        <v>14</v>
      </c>
      <c r="H132" s="15" t="str">
        <f t="shared" si="1"/>
        <v>Compras Directas</v>
      </c>
      <c r="K132" t="s">
        <v>16</v>
      </c>
    </row>
    <row r="133" spans="2:11" ht="15.75" hidden="1" thickBot="1" x14ac:dyDescent="0.3">
      <c r="B133" s="14">
        <v>42137</v>
      </c>
      <c r="C133" s="6" t="s">
        <v>284</v>
      </c>
      <c r="D133" s="7" t="s">
        <v>285</v>
      </c>
      <c r="E133" s="6" t="s">
        <v>13</v>
      </c>
      <c r="F133" s="8">
        <v>204659.20000000001</v>
      </c>
      <c r="G133" t="s">
        <v>14</v>
      </c>
      <c r="H133" s="15" t="str">
        <f t="shared" si="1"/>
        <v>Compras Menores</v>
      </c>
    </row>
    <row r="134" spans="2:11" ht="15.75" hidden="1" thickBot="1" x14ac:dyDescent="0.3">
      <c r="B134" s="14">
        <v>42137</v>
      </c>
      <c r="C134" s="6" t="s">
        <v>286</v>
      </c>
      <c r="D134" s="7" t="s">
        <v>73</v>
      </c>
      <c r="E134" s="6" t="s">
        <v>40</v>
      </c>
      <c r="F134" s="8">
        <v>30993.48</v>
      </c>
      <c r="G134" t="s">
        <v>14</v>
      </c>
      <c r="H134" s="15" t="str">
        <f t="shared" si="1"/>
        <v>Compras Directas</v>
      </c>
      <c r="K134" t="s">
        <v>16</v>
      </c>
    </row>
    <row r="135" spans="2:11" ht="15.75" hidden="1" thickBot="1" x14ac:dyDescent="0.3">
      <c r="B135" s="14">
        <v>42138</v>
      </c>
      <c r="C135" s="6" t="s">
        <v>287</v>
      </c>
      <c r="D135" s="7" t="s">
        <v>288</v>
      </c>
      <c r="E135" s="6" t="s">
        <v>168</v>
      </c>
      <c r="F135" s="8">
        <v>190401.7</v>
      </c>
      <c r="G135" t="s">
        <v>14</v>
      </c>
      <c r="H135" s="15" t="str">
        <f t="shared" si="1"/>
        <v>Compras Menores</v>
      </c>
      <c r="K135" t="s">
        <v>16</v>
      </c>
    </row>
    <row r="136" spans="2:11" ht="15.75" hidden="1" thickBot="1" x14ac:dyDescent="0.3">
      <c r="B136" s="14">
        <v>42138</v>
      </c>
      <c r="C136" s="6" t="s">
        <v>289</v>
      </c>
      <c r="D136" s="7" t="s">
        <v>290</v>
      </c>
      <c r="E136" s="6" t="s">
        <v>291</v>
      </c>
      <c r="F136" s="8">
        <v>1400000</v>
      </c>
      <c r="G136" t="s">
        <v>14</v>
      </c>
      <c r="H136" s="15" t="str">
        <f t="shared" ref="H136:H199" si="2">IF(F136&lt;$I$7,$J$7,IF(F136&lt;$I$8,$J$8,IF(F136&lt;$I$9,$J$9,IF(F136&lt;$I$10,$J$10,IF(F136&gt;$I$11,$J$11,"")))))</f>
        <v>Comparación de Precios</v>
      </c>
      <c r="K136" t="s">
        <v>16</v>
      </c>
    </row>
    <row r="137" spans="2:11" ht="15.75" hidden="1" thickBot="1" x14ac:dyDescent="0.3">
      <c r="B137" s="14">
        <v>42142</v>
      </c>
      <c r="C137" s="6" t="s">
        <v>292</v>
      </c>
      <c r="D137" s="7" t="s">
        <v>293</v>
      </c>
      <c r="E137" s="6" t="s">
        <v>171</v>
      </c>
      <c r="F137" s="8">
        <v>46486</v>
      </c>
      <c r="G137" t="s">
        <v>14</v>
      </c>
      <c r="H137" s="15" t="str">
        <f t="shared" si="2"/>
        <v>Compras Directas</v>
      </c>
      <c r="K137" t="s">
        <v>16</v>
      </c>
    </row>
    <row r="138" spans="2:11" ht="15.75" hidden="1" thickBot="1" x14ac:dyDescent="0.3">
      <c r="B138" s="14">
        <v>42142</v>
      </c>
      <c r="C138" s="6" t="s">
        <v>294</v>
      </c>
      <c r="D138" s="7" t="s">
        <v>26</v>
      </c>
      <c r="E138" s="6" t="s">
        <v>45</v>
      </c>
      <c r="F138" s="8">
        <v>3197.4</v>
      </c>
      <c r="G138" t="s">
        <v>14</v>
      </c>
      <c r="H138" s="15" t="str">
        <f t="shared" si="2"/>
        <v>Compras Directas</v>
      </c>
      <c r="K138" t="s">
        <v>16</v>
      </c>
    </row>
    <row r="139" spans="2:11" ht="15.75" hidden="1" thickBot="1" x14ac:dyDescent="0.3">
      <c r="B139" s="14">
        <v>42142</v>
      </c>
      <c r="C139" s="6" t="s">
        <v>295</v>
      </c>
      <c r="D139" s="7" t="s">
        <v>296</v>
      </c>
      <c r="E139" s="6" t="s">
        <v>297</v>
      </c>
      <c r="F139" s="8">
        <v>36000</v>
      </c>
      <c r="G139" t="s">
        <v>14</v>
      </c>
      <c r="H139" s="15" t="str">
        <f t="shared" si="2"/>
        <v>Compras Directas</v>
      </c>
      <c r="K139" t="s">
        <v>16</v>
      </c>
    </row>
    <row r="140" spans="2:11" ht="15.75" hidden="1" thickBot="1" x14ac:dyDescent="0.3">
      <c r="B140" s="14">
        <v>42142</v>
      </c>
      <c r="C140" s="6" t="s">
        <v>298</v>
      </c>
      <c r="D140" s="7" t="s">
        <v>239</v>
      </c>
      <c r="E140" s="6" t="s">
        <v>48</v>
      </c>
      <c r="F140" s="8">
        <v>9765.42</v>
      </c>
      <c r="G140" t="s">
        <v>14</v>
      </c>
      <c r="H140" s="15" t="str">
        <f t="shared" si="2"/>
        <v>Compras Directas</v>
      </c>
      <c r="K140" t="s">
        <v>16</v>
      </c>
    </row>
    <row r="141" spans="2:11" ht="15.75" hidden="1" thickBot="1" x14ac:dyDescent="0.3">
      <c r="B141" s="14">
        <v>42144</v>
      </c>
      <c r="C141" s="6" t="s">
        <v>299</v>
      </c>
      <c r="D141" s="7" t="s">
        <v>300</v>
      </c>
      <c r="E141" s="6" t="s">
        <v>301</v>
      </c>
      <c r="F141" s="8">
        <v>1400966.95</v>
      </c>
      <c r="G141" t="s">
        <v>14</v>
      </c>
      <c r="H141" s="15" t="str">
        <f t="shared" si="2"/>
        <v>Comparación de Precios</v>
      </c>
      <c r="K141" t="s">
        <v>16</v>
      </c>
    </row>
    <row r="142" spans="2:11" ht="15.75" hidden="1" thickBot="1" x14ac:dyDescent="0.3">
      <c r="B142" s="14">
        <v>42145</v>
      </c>
      <c r="C142" s="6" t="s">
        <v>302</v>
      </c>
      <c r="D142" s="7" t="s">
        <v>303</v>
      </c>
      <c r="E142" s="6" t="s">
        <v>178</v>
      </c>
      <c r="F142" s="8">
        <v>198499.98</v>
      </c>
      <c r="G142" t="s">
        <v>14</v>
      </c>
      <c r="H142" s="15" t="str">
        <f t="shared" si="2"/>
        <v>Compras Menores</v>
      </c>
      <c r="K142" t="s">
        <v>16</v>
      </c>
    </row>
    <row r="143" spans="2:11" ht="15.75" hidden="1" thickBot="1" x14ac:dyDescent="0.3">
      <c r="B143" s="14">
        <v>42145</v>
      </c>
      <c r="C143" s="6" t="s">
        <v>304</v>
      </c>
      <c r="D143" s="7" t="s">
        <v>18</v>
      </c>
      <c r="E143" s="6" t="s">
        <v>19</v>
      </c>
      <c r="F143" s="8">
        <v>9865.41</v>
      </c>
      <c r="G143" t="s">
        <v>14</v>
      </c>
      <c r="H143" s="15" t="str">
        <f t="shared" si="2"/>
        <v>Compras Directas</v>
      </c>
    </row>
    <row r="144" spans="2:11" ht="15.75" hidden="1" thickBot="1" x14ac:dyDescent="0.3">
      <c r="B144" s="14">
        <v>42145</v>
      </c>
      <c r="C144" s="6" t="s">
        <v>305</v>
      </c>
      <c r="D144" s="7" t="s">
        <v>306</v>
      </c>
      <c r="E144" s="6" t="s">
        <v>30</v>
      </c>
      <c r="F144" s="8">
        <v>10797</v>
      </c>
      <c r="G144" t="s">
        <v>14</v>
      </c>
      <c r="H144" s="15" t="str">
        <f t="shared" si="2"/>
        <v>Compras Directas</v>
      </c>
      <c r="K144" t="s">
        <v>16</v>
      </c>
    </row>
    <row r="145" spans="2:11" ht="15.75" hidden="1" thickBot="1" x14ac:dyDescent="0.3">
      <c r="B145" s="14">
        <v>42145</v>
      </c>
      <c r="C145" s="6" t="s">
        <v>307</v>
      </c>
      <c r="D145" s="7" t="s">
        <v>290</v>
      </c>
      <c r="E145" s="6" t="s">
        <v>291</v>
      </c>
      <c r="F145" s="8">
        <v>200000</v>
      </c>
      <c r="G145" t="s">
        <v>14</v>
      </c>
      <c r="H145" s="15" t="str">
        <f t="shared" si="2"/>
        <v>Compras Menores</v>
      </c>
      <c r="K145" t="s">
        <v>16</v>
      </c>
    </row>
    <row r="146" spans="2:11" ht="15.75" hidden="1" thickBot="1" x14ac:dyDescent="0.3">
      <c r="B146" s="14">
        <v>42151</v>
      </c>
      <c r="C146" s="6" t="s">
        <v>308</v>
      </c>
      <c r="D146" s="7" t="s">
        <v>309</v>
      </c>
      <c r="E146" s="6" t="s">
        <v>310</v>
      </c>
      <c r="F146" s="8">
        <v>16520</v>
      </c>
      <c r="G146" t="s">
        <v>14</v>
      </c>
      <c r="H146" s="15" t="str">
        <f t="shared" si="2"/>
        <v>Compras Directas</v>
      </c>
      <c r="K146" t="s">
        <v>16</v>
      </c>
    </row>
    <row r="147" spans="2:11" ht="15.75" hidden="1" thickBot="1" x14ac:dyDescent="0.3">
      <c r="B147" s="14">
        <v>42151</v>
      </c>
      <c r="C147" s="6" t="s">
        <v>311</v>
      </c>
      <c r="D147" s="7" t="s">
        <v>312</v>
      </c>
      <c r="E147" s="6" t="s">
        <v>313</v>
      </c>
      <c r="F147" s="8">
        <v>4106.3999999999996</v>
      </c>
      <c r="G147" t="s">
        <v>14</v>
      </c>
      <c r="H147" s="15" t="str">
        <f t="shared" si="2"/>
        <v>Compras Directas</v>
      </c>
      <c r="K147" t="s">
        <v>16</v>
      </c>
    </row>
    <row r="148" spans="2:11" ht="15.75" hidden="1" thickBot="1" x14ac:dyDescent="0.3">
      <c r="B148" s="14">
        <v>42151</v>
      </c>
      <c r="C148" s="6" t="s">
        <v>314</v>
      </c>
      <c r="D148" s="7" t="s">
        <v>315</v>
      </c>
      <c r="E148" s="6" t="s">
        <v>150</v>
      </c>
      <c r="F148" s="8">
        <v>130390</v>
      </c>
      <c r="G148" t="s">
        <v>14</v>
      </c>
      <c r="H148" s="15" t="str">
        <f t="shared" si="2"/>
        <v>Compras Menores</v>
      </c>
      <c r="K148" t="s">
        <v>16</v>
      </c>
    </row>
    <row r="149" spans="2:11" ht="15.75" hidden="1" thickBot="1" x14ac:dyDescent="0.3">
      <c r="B149" s="14">
        <v>42151</v>
      </c>
      <c r="C149" s="6" t="s">
        <v>316</v>
      </c>
      <c r="D149" s="7" t="s">
        <v>87</v>
      </c>
      <c r="E149" s="6" t="s">
        <v>88</v>
      </c>
      <c r="F149" s="8">
        <v>5900</v>
      </c>
      <c r="G149" t="s">
        <v>14</v>
      </c>
      <c r="H149" s="15" t="str">
        <f t="shared" si="2"/>
        <v>Compras Directas</v>
      </c>
      <c r="K149" t="s">
        <v>16</v>
      </c>
    </row>
    <row r="150" spans="2:11" ht="15.75" hidden="1" thickBot="1" x14ac:dyDescent="0.3">
      <c r="B150" s="14">
        <v>42157</v>
      </c>
      <c r="C150" s="6" t="s">
        <v>317</v>
      </c>
      <c r="D150" s="7" t="s">
        <v>155</v>
      </c>
      <c r="E150" s="6" t="s">
        <v>68</v>
      </c>
      <c r="F150" s="8">
        <v>705000</v>
      </c>
      <c r="G150" t="s">
        <v>14</v>
      </c>
      <c r="H150" s="15" t="str">
        <f t="shared" si="2"/>
        <v>Comparación de Precios</v>
      </c>
      <c r="K150" t="s">
        <v>16</v>
      </c>
    </row>
    <row r="151" spans="2:11" ht="15.75" hidden="1" thickBot="1" x14ac:dyDescent="0.3">
      <c r="B151" s="14">
        <v>42165</v>
      </c>
      <c r="C151" s="6" t="s">
        <v>318</v>
      </c>
      <c r="D151" s="7" t="s">
        <v>319</v>
      </c>
      <c r="E151" s="6" t="s">
        <v>118</v>
      </c>
      <c r="F151" s="8">
        <v>73915.199999999997</v>
      </c>
      <c r="G151" t="s">
        <v>14</v>
      </c>
      <c r="H151" s="15" t="str">
        <f t="shared" si="2"/>
        <v>Compras Directas</v>
      </c>
      <c r="K151" t="s">
        <v>16</v>
      </c>
    </row>
    <row r="152" spans="2:11" ht="15.75" hidden="1" thickBot="1" x14ac:dyDescent="0.3">
      <c r="B152" s="14">
        <v>42165</v>
      </c>
      <c r="C152" s="6" t="s">
        <v>320</v>
      </c>
      <c r="D152" s="7" t="s">
        <v>241</v>
      </c>
      <c r="E152" s="6" t="s">
        <v>27</v>
      </c>
      <c r="F152" s="8">
        <v>23600</v>
      </c>
      <c r="G152" t="s">
        <v>14</v>
      </c>
      <c r="H152" s="15" t="str">
        <f t="shared" si="2"/>
        <v>Compras Directas</v>
      </c>
      <c r="K152" t="s">
        <v>16</v>
      </c>
    </row>
    <row r="153" spans="2:11" ht="15.75" hidden="1" thickBot="1" x14ac:dyDescent="0.3">
      <c r="B153" s="14">
        <v>42165</v>
      </c>
      <c r="C153" s="6" t="s">
        <v>321</v>
      </c>
      <c r="D153" s="7" t="s">
        <v>241</v>
      </c>
      <c r="E153" s="6" t="s">
        <v>30</v>
      </c>
      <c r="F153" s="8">
        <v>10384</v>
      </c>
      <c r="G153" t="s">
        <v>14</v>
      </c>
      <c r="H153" s="15" t="str">
        <f t="shared" si="2"/>
        <v>Compras Directas</v>
      </c>
    </row>
    <row r="154" spans="2:11" ht="15.75" hidden="1" thickBot="1" x14ac:dyDescent="0.3">
      <c r="B154" s="14">
        <v>42165</v>
      </c>
      <c r="C154" s="6" t="s">
        <v>322</v>
      </c>
      <c r="D154" s="7" t="s">
        <v>323</v>
      </c>
      <c r="E154" s="6" t="s">
        <v>23</v>
      </c>
      <c r="F154" s="8">
        <v>8614</v>
      </c>
      <c r="G154" t="s">
        <v>14</v>
      </c>
      <c r="H154" s="15" t="str">
        <f t="shared" si="2"/>
        <v>Compras Directas</v>
      </c>
      <c r="K154" t="s">
        <v>16</v>
      </c>
    </row>
    <row r="155" spans="2:11" ht="15.75" hidden="1" thickBot="1" x14ac:dyDescent="0.3">
      <c r="B155" s="14">
        <v>42165</v>
      </c>
      <c r="C155" s="6" t="s">
        <v>324</v>
      </c>
      <c r="D155" s="7" t="s">
        <v>325</v>
      </c>
      <c r="E155" s="6" t="s">
        <v>54</v>
      </c>
      <c r="F155" s="8">
        <v>22200.43</v>
      </c>
      <c r="G155" t="s">
        <v>14</v>
      </c>
      <c r="H155" s="15" t="str">
        <f t="shared" si="2"/>
        <v>Compras Directas</v>
      </c>
      <c r="K155" t="s">
        <v>16</v>
      </c>
    </row>
    <row r="156" spans="2:11" ht="15.75" hidden="1" thickBot="1" x14ac:dyDescent="0.3">
      <c r="B156" s="14">
        <v>42165</v>
      </c>
      <c r="C156" s="6" t="s">
        <v>326</v>
      </c>
      <c r="D156" s="7" t="s">
        <v>327</v>
      </c>
      <c r="E156" s="6" t="s">
        <v>79</v>
      </c>
      <c r="F156" s="8">
        <v>177000</v>
      </c>
      <c r="G156" t="s">
        <v>14</v>
      </c>
      <c r="H156" s="15" t="str">
        <f t="shared" si="2"/>
        <v>Compras Menores</v>
      </c>
      <c r="K156" t="s">
        <v>16</v>
      </c>
    </row>
    <row r="157" spans="2:11" ht="15.75" hidden="1" thickBot="1" x14ac:dyDescent="0.3">
      <c r="B157" s="14">
        <v>42167</v>
      </c>
      <c r="C157" s="6" t="s">
        <v>328</v>
      </c>
      <c r="D157" s="7" t="s">
        <v>329</v>
      </c>
      <c r="E157" s="6" t="s">
        <v>168</v>
      </c>
      <c r="F157" s="8">
        <v>74458</v>
      </c>
      <c r="G157" t="s">
        <v>14</v>
      </c>
      <c r="H157" s="15" t="str">
        <f t="shared" si="2"/>
        <v>Compras Directas</v>
      </c>
      <c r="K157" t="s">
        <v>16</v>
      </c>
    </row>
    <row r="158" spans="2:11" ht="15.75" hidden="1" thickBot="1" x14ac:dyDescent="0.3">
      <c r="B158" s="14">
        <v>42167</v>
      </c>
      <c r="C158" s="6" t="s">
        <v>330</v>
      </c>
      <c r="D158" s="7" t="s">
        <v>331</v>
      </c>
      <c r="E158" s="6" t="s">
        <v>40</v>
      </c>
      <c r="F158" s="8">
        <v>24932.97</v>
      </c>
      <c r="G158" t="s">
        <v>14</v>
      </c>
      <c r="H158" s="15" t="str">
        <f t="shared" si="2"/>
        <v>Compras Directas</v>
      </c>
      <c r="K158" t="s">
        <v>16</v>
      </c>
    </row>
    <row r="159" spans="2:11" ht="15.75" hidden="1" thickBot="1" x14ac:dyDescent="0.3">
      <c r="B159" s="14">
        <v>42167</v>
      </c>
      <c r="C159" s="6" t="s">
        <v>332</v>
      </c>
      <c r="D159" s="7" t="s">
        <v>333</v>
      </c>
      <c r="E159" s="6" t="s">
        <v>48</v>
      </c>
      <c r="F159" s="8">
        <v>19295.38</v>
      </c>
      <c r="G159" t="s">
        <v>14</v>
      </c>
      <c r="H159" s="15" t="str">
        <f t="shared" si="2"/>
        <v>Compras Directas</v>
      </c>
      <c r="K159" t="s">
        <v>16</v>
      </c>
    </row>
    <row r="160" spans="2:11" ht="15.75" hidden="1" thickBot="1" x14ac:dyDescent="0.3">
      <c r="B160" s="14">
        <v>42167</v>
      </c>
      <c r="C160" s="6" t="s">
        <v>334</v>
      </c>
      <c r="D160" s="7" t="s">
        <v>335</v>
      </c>
      <c r="E160" s="6" t="s">
        <v>70</v>
      </c>
      <c r="F160" s="8">
        <v>40640.379999999997</v>
      </c>
      <c r="G160" t="s">
        <v>14</v>
      </c>
      <c r="H160" s="15" t="str">
        <f t="shared" si="2"/>
        <v>Compras Directas</v>
      </c>
      <c r="K160" t="s">
        <v>16</v>
      </c>
    </row>
    <row r="161" spans="2:11" ht="15.75" hidden="1" thickBot="1" x14ac:dyDescent="0.3">
      <c r="B161" s="14">
        <v>42167</v>
      </c>
      <c r="C161" s="6" t="s">
        <v>336</v>
      </c>
      <c r="D161" s="7" t="s">
        <v>337</v>
      </c>
      <c r="E161" s="6" t="s">
        <v>45</v>
      </c>
      <c r="F161" s="8">
        <v>27373.86</v>
      </c>
      <c r="G161" t="s">
        <v>14</v>
      </c>
      <c r="H161" s="15" t="str">
        <f t="shared" si="2"/>
        <v>Compras Directas</v>
      </c>
      <c r="K161" t="s">
        <v>16</v>
      </c>
    </row>
    <row r="162" spans="2:11" ht="15.75" hidden="1" thickBot="1" x14ac:dyDescent="0.3">
      <c r="B162" s="14">
        <v>42167</v>
      </c>
      <c r="C162" s="6" t="s">
        <v>338</v>
      </c>
      <c r="D162" s="7" t="s">
        <v>339</v>
      </c>
      <c r="E162" s="6" t="s">
        <v>27</v>
      </c>
      <c r="F162" s="8">
        <v>14938.8</v>
      </c>
      <c r="G162" t="s">
        <v>14</v>
      </c>
      <c r="H162" s="15" t="str">
        <f t="shared" si="2"/>
        <v>Compras Directas</v>
      </c>
      <c r="K162" t="s">
        <v>16</v>
      </c>
    </row>
    <row r="163" spans="2:11" ht="15.75" hidden="1" thickBot="1" x14ac:dyDescent="0.3">
      <c r="B163" s="14">
        <v>42167</v>
      </c>
      <c r="C163" s="6" t="s">
        <v>340</v>
      </c>
      <c r="D163" s="7" t="s">
        <v>341</v>
      </c>
      <c r="E163" s="6" t="s">
        <v>342</v>
      </c>
      <c r="F163" s="8">
        <v>5900</v>
      </c>
      <c r="G163" t="s">
        <v>14</v>
      </c>
      <c r="H163" s="15" t="str">
        <f t="shared" si="2"/>
        <v>Compras Directas</v>
      </c>
    </row>
    <row r="164" spans="2:11" ht="15.75" hidden="1" thickBot="1" x14ac:dyDescent="0.3">
      <c r="B164" s="14">
        <v>42167</v>
      </c>
      <c r="C164" s="6" t="s">
        <v>343</v>
      </c>
      <c r="D164" s="7" t="s">
        <v>344</v>
      </c>
      <c r="E164" s="6" t="s">
        <v>91</v>
      </c>
      <c r="F164" s="8">
        <v>11505</v>
      </c>
      <c r="G164" t="s">
        <v>14</v>
      </c>
      <c r="H164" s="15" t="str">
        <f t="shared" si="2"/>
        <v>Compras Directas</v>
      </c>
      <c r="K164" t="s">
        <v>16</v>
      </c>
    </row>
    <row r="165" spans="2:11" ht="15.75" hidden="1" thickBot="1" x14ac:dyDescent="0.3">
      <c r="B165" s="14">
        <v>42172</v>
      </c>
      <c r="C165" s="6" t="s">
        <v>345</v>
      </c>
      <c r="D165" s="7" t="s">
        <v>106</v>
      </c>
      <c r="E165" s="6" t="s">
        <v>13</v>
      </c>
      <c r="F165" s="8">
        <v>85520.5</v>
      </c>
      <c r="G165" t="s">
        <v>14</v>
      </c>
      <c r="H165" s="15" t="str">
        <f t="shared" si="2"/>
        <v>Compras Directas</v>
      </c>
      <c r="K165" t="s">
        <v>16</v>
      </c>
    </row>
    <row r="166" spans="2:11" ht="15.75" hidden="1" thickBot="1" x14ac:dyDescent="0.3">
      <c r="B166" s="14">
        <v>42172</v>
      </c>
      <c r="C166" s="6" t="s">
        <v>346</v>
      </c>
      <c r="D166" s="7" t="s">
        <v>347</v>
      </c>
      <c r="E166" s="6" t="s">
        <v>79</v>
      </c>
      <c r="F166" s="8">
        <v>6313</v>
      </c>
      <c r="G166" t="s">
        <v>14</v>
      </c>
      <c r="H166" s="15" t="str">
        <f t="shared" si="2"/>
        <v>Compras Directas</v>
      </c>
      <c r="K166" t="s">
        <v>16</v>
      </c>
    </row>
    <row r="167" spans="2:11" ht="15.75" hidden="1" thickBot="1" x14ac:dyDescent="0.3">
      <c r="B167" s="14">
        <v>42172</v>
      </c>
      <c r="C167" s="6" t="s">
        <v>348</v>
      </c>
      <c r="D167" s="7" t="s">
        <v>349</v>
      </c>
      <c r="E167" s="6" t="s">
        <v>272</v>
      </c>
      <c r="F167" s="8">
        <v>14160</v>
      </c>
      <c r="G167" t="s">
        <v>14</v>
      </c>
      <c r="H167" s="15" t="str">
        <f t="shared" si="2"/>
        <v>Compras Directas</v>
      </c>
      <c r="K167" t="s">
        <v>16</v>
      </c>
    </row>
    <row r="168" spans="2:11" ht="15.75" hidden="1" thickBot="1" x14ac:dyDescent="0.3">
      <c r="B168" s="14">
        <v>42177</v>
      </c>
      <c r="C168" s="6" t="s">
        <v>350</v>
      </c>
      <c r="D168" s="7" t="s">
        <v>351</v>
      </c>
      <c r="E168" s="6" t="s">
        <v>40</v>
      </c>
      <c r="F168" s="8">
        <v>130730.09</v>
      </c>
      <c r="G168" t="s">
        <v>14</v>
      </c>
      <c r="H168" s="15" t="str">
        <f t="shared" si="2"/>
        <v>Compras Menores</v>
      </c>
      <c r="K168" t="s">
        <v>16</v>
      </c>
    </row>
    <row r="169" spans="2:11" ht="15.75" hidden="1" thickBot="1" x14ac:dyDescent="0.3">
      <c r="B169" s="14">
        <v>42179</v>
      </c>
      <c r="C169" s="6" t="s">
        <v>352</v>
      </c>
      <c r="D169" s="7" t="s">
        <v>18</v>
      </c>
      <c r="E169" s="6" t="s">
        <v>19</v>
      </c>
      <c r="F169" s="8">
        <v>3849.92</v>
      </c>
      <c r="G169" t="s">
        <v>14</v>
      </c>
      <c r="H169" s="15" t="str">
        <f t="shared" si="2"/>
        <v>Compras Directas</v>
      </c>
      <c r="K169" t="s">
        <v>16</v>
      </c>
    </row>
    <row r="170" spans="2:11" ht="15.75" hidden="1" thickBot="1" x14ac:dyDescent="0.3">
      <c r="B170" s="14">
        <v>42179</v>
      </c>
      <c r="C170" s="6" t="s">
        <v>353</v>
      </c>
      <c r="D170" s="7" t="s">
        <v>293</v>
      </c>
      <c r="E170" s="6" t="s">
        <v>171</v>
      </c>
      <c r="F170" s="8">
        <v>15422</v>
      </c>
      <c r="G170" t="s">
        <v>14</v>
      </c>
      <c r="H170" s="15" t="str">
        <f t="shared" si="2"/>
        <v>Compras Directas</v>
      </c>
      <c r="K170" t="s">
        <v>16</v>
      </c>
    </row>
    <row r="171" spans="2:11" ht="15.75" hidden="1" thickBot="1" x14ac:dyDescent="0.3">
      <c r="B171" s="14">
        <v>42179</v>
      </c>
      <c r="C171" s="6" t="s">
        <v>354</v>
      </c>
      <c r="D171" s="7" t="s">
        <v>355</v>
      </c>
      <c r="E171" s="6" t="s">
        <v>301</v>
      </c>
      <c r="F171" s="8">
        <v>33181.599999999999</v>
      </c>
      <c r="G171" t="s">
        <v>14</v>
      </c>
      <c r="H171" s="15" t="str">
        <f t="shared" si="2"/>
        <v>Compras Directas</v>
      </c>
      <c r="K171" t="s">
        <v>16</v>
      </c>
    </row>
    <row r="172" spans="2:11" ht="15.75" hidden="1" thickBot="1" x14ac:dyDescent="0.3">
      <c r="B172" s="14">
        <v>42179</v>
      </c>
      <c r="C172" s="6" t="s">
        <v>356</v>
      </c>
      <c r="D172" s="7" t="s">
        <v>12</v>
      </c>
      <c r="E172" s="6" t="s">
        <v>13</v>
      </c>
      <c r="F172" s="8">
        <v>13221.9</v>
      </c>
      <c r="G172" t="s">
        <v>14</v>
      </c>
      <c r="H172" s="15" t="str">
        <f t="shared" si="2"/>
        <v>Compras Directas</v>
      </c>
      <c r="K172" t="s">
        <v>16</v>
      </c>
    </row>
    <row r="173" spans="2:11" ht="15.75" hidden="1" thickBot="1" x14ac:dyDescent="0.3">
      <c r="B173" s="14">
        <v>42179</v>
      </c>
      <c r="C173" s="6" t="s">
        <v>357</v>
      </c>
      <c r="D173" s="7" t="s">
        <v>358</v>
      </c>
      <c r="E173" s="6" t="s">
        <v>79</v>
      </c>
      <c r="F173" s="8">
        <v>9876.6</v>
      </c>
      <c r="G173" t="s">
        <v>14</v>
      </c>
      <c r="H173" s="15" t="str">
        <f t="shared" si="2"/>
        <v>Compras Directas</v>
      </c>
    </row>
    <row r="174" spans="2:11" ht="15.75" hidden="1" thickBot="1" x14ac:dyDescent="0.3">
      <c r="B174" s="14">
        <v>42184</v>
      </c>
      <c r="C174" s="6" t="s">
        <v>359</v>
      </c>
      <c r="D174" s="7" t="s">
        <v>73</v>
      </c>
      <c r="E174" s="6" t="s">
        <v>40</v>
      </c>
      <c r="F174" s="8">
        <v>34788.93</v>
      </c>
      <c r="G174" t="s">
        <v>14</v>
      </c>
      <c r="H174" s="15" t="str">
        <f t="shared" si="2"/>
        <v>Compras Directas</v>
      </c>
      <c r="K174" t="s">
        <v>16</v>
      </c>
    </row>
    <row r="175" spans="2:11" ht="15.75" hidden="1" thickBot="1" x14ac:dyDescent="0.3">
      <c r="B175" s="14">
        <v>42184</v>
      </c>
      <c r="C175" s="6" t="s">
        <v>360</v>
      </c>
      <c r="D175" s="7" t="s">
        <v>361</v>
      </c>
      <c r="E175" s="6" t="s">
        <v>150</v>
      </c>
      <c r="F175" s="8">
        <v>60180</v>
      </c>
      <c r="G175" t="s">
        <v>14</v>
      </c>
      <c r="H175" s="15" t="str">
        <f t="shared" si="2"/>
        <v>Compras Directas</v>
      </c>
    </row>
    <row r="176" spans="2:11" ht="15.75" hidden="1" thickBot="1" x14ac:dyDescent="0.3">
      <c r="B176" s="14">
        <v>42186</v>
      </c>
      <c r="C176" s="6" t="s">
        <v>362</v>
      </c>
      <c r="D176" s="7" t="s">
        <v>363</v>
      </c>
      <c r="E176" s="6" t="s">
        <v>88</v>
      </c>
      <c r="F176" s="8">
        <v>9027</v>
      </c>
      <c r="G176" t="s">
        <v>14</v>
      </c>
      <c r="H176" s="15" t="str">
        <f t="shared" si="2"/>
        <v>Compras Directas</v>
      </c>
      <c r="K176" t="s">
        <v>16</v>
      </c>
    </row>
    <row r="177" spans="2:11" ht="15.75" hidden="1" thickBot="1" x14ac:dyDescent="0.3">
      <c r="B177" s="14">
        <v>42186</v>
      </c>
      <c r="C177" s="6" t="s">
        <v>364</v>
      </c>
      <c r="D177" s="7" t="s">
        <v>365</v>
      </c>
      <c r="E177" s="6" t="s">
        <v>27</v>
      </c>
      <c r="F177" s="8">
        <v>15935.9</v>
      </c>
      <c r="G177" t="s">
        <v>14</v>
      </c>
      <c r="H177" s="15" t="str">
        <f t="shared" si="2"/>
        <v>Compras Directas</v>
      </c>
      <c r="K177" t="s">
        <v>16</v>
      </c>
    </row>
    <row r="178" spans="2:11" ht="15.75" hidden="1" thickBot="1" x14ac:dyDescent="0.3">
      <c r="B178" s="14">
        <v>42187</v>
      </c>
      <c r="C178" s="6" t="s">
        <v>366</v>
      </c>
      <c r="D178" s="7" t="s">
        <v>81</v>
      </c>
      <c r="E178" s="6" t="s">
        <v>68</v>
      </c>
      <c r="F178" s="8">
        <v>690000</v>
      </c>
      <c r="G178" t="s">
        <v>14</v>
      </c>
      <c r="H178" s="15" t="str">
        <f t="shared" si="2"/>
        <v>Comparación de Precios</v>
      </c>
      <c r="K178" t="s">
        <v>16</v>
      </c>
    </row>
    <row r="179" spans="2:11" ht="15.75" hidden="1" thickBot="1" x14ac:dyDescent="0.3">
      <c r="B179" s="14">
        <v>42188</v>
      </c>
      <c r="C179" s="6" t="s">
        <v>367</v>
      </c>
      <c r="D179" s="7" t="s">
        <v>368</v>
      </c>
      <c r="E179" s="6" t="s">
        <v>104</v>
      </c>
      <c r="F179" s="8">
        <v>31393.9</v>
      </c>
      <c r="G179" t="s">
        <v>14</v>
      </c>
      <c r="H179" s="15" t="str">
        <f t="shared" si="2"/>
        <v>Compras Directas</v>
      </c>
      <c r="K179" t="s">
        <v>16</v>
      </c>
    </row>
    <row r="180" spans="2:11" ht="15.75" hidden="1" thickBot="1" x14ac:dyDescent="0.3">
      <c r="B180" s="14">
        <v>42188</v>
      </c>
      <c r="C180" s="6" t="s">
        <v>369</v>
      </c>
      <c r="D180" s="7" t="s">
        <v>370</v>
      </c>
      <c r="E180" s="6" t="s">
        <v>13</v>
      </c>
      <c r="F180" s="8">
        <v>7286.5</v>
      </c>
      <c r="G180" t="s">
        <v>14</v>
      </c>
      <c r="H180" s="15" t="str">
        <f t="shared" si="2"/>
        <v>Compras Directas</v>
      </c>
      <c r="K180" t="s">
        <v>16</v>
      </c>
    </row>
    <row r="181" spans="2:11" ht="15.75" hidden="1" thickBot="1" x14ac:dyDescent="0.3">
      <c r="B181" s="14">
        <v>42192</v>
      </c>
      <c r="C181" s="6" t="s">
        <v>371</v>
      </c>
      <c r="D181" s="7" t="s">
        <v>372</v>
      </c>
      <c r="E181" s="6" t="s">
        <v>150</v>
      </c>
      <c r="F181" s="8">
        <v>103545</v>
      </c>
      <c r="G181" t="s">
        <v>14</v>
      </c>
      <c r="H181" s="15" t="str">
        <f t="shared" si="2"/>
        <v>Compras Menores</v>
      </c>
      <c r="K181" t="s">
        <v>16</v>
      </c>
    </row>
    <row r="182" spans="2:11" ht="15.75" hidden="1" thickBot="1" x14ac:dyDescent="0.3">
      <c r="B182" s="14">
        <v>42192</v>
      </c>
      <c r="C182" s="6" t="s">
        <v>373</v>
      </c>
      <c r="D182" s="7" t="s">
        <v>374</v>
      </c>
      <c r="E182" s="6" t="s">
        <v>375</v>
      </c>
      <c r="F182" s="8">
        <v>17775</v>
      </c>
      <c r="G182" t="s">
        <v>14</v>
      </c>
      <c r="H182" s="15" t="str">
        <f t="shared" si="2"/>
        <v>Compras Directas</v>
      </c>
      <c r="K182" t="s">
        <v>16</v>
      </c>
    </row>
    <row r="183" spans="2:11" ht="15.75" hidden="1" thickBot="1" x14ac:dyDescent="0.3">
      <c r="B183" s="14">
        <v>42192</v>
      </c>
      <c r="C183" s="6" t="s">
        <v>376</v>
      </c>
      <c r="D183" s="7" t="s">
        <v>53</v>
      </c>
      <c r="E183" s="6" t="s">
        <v>54</v>
      </c>
      <c r="F183" s="8">
        <v>22200.43</v>
      </c>
      <c r="G183" t="s">
        <v>14</v>
      </c>
      <c r="H183" s="15" t="str">
        <f t="shared" si="2"/>
        <v>Compras Directas</v>
      </c>
      <c r="K183" t="s">
        <v>16</v>
      </c>
    </row>
    <row r="184" spans="2:11" ht="15.75" hidden="1" thickBot="1" x14ac:dyDescent="0.3">
      <c r="B184" s="14">
        <v>42193</v>
      </c>
      <c r="C184" s="6" t="s">
        <v>377</v>
      </c>
      <c r="D184" s="7" t="s">
        <v>378</v>
      </c>
      <c r="E184" s="6" t="s">
        <v>379</v>
      </c>
      <c r="F184" s="8">
        <v>59000</v>
      </c>
      <c r="G184" t="s">
        <v>14</v>
      </c>
      <c r="H184" s="15" t="str">
        <f t="shared" si="2"/>
        <v>Compras Directas</v>
      </c>
      <c r="K184" t="s">
        <v>16</v>
      </c>
    </row>
    <row r="185" spans="2:11" ht="15.75" hidden="1" thickBot="1" x14ac:dyDescent="0.3">
      <c r="B185" s="14">
        <v>42193</v>
      </c>
      <c r="C185" s="6" t="s">
        <v>380</v>
      </c>
      <c r="D185" s="7" t="s">
        <v>381</v>
      </c>
      <c r="E185" s="6" t="s">
        <v>62</v>
      </c>
      <c r="F185" s="8">
        <v>6331.21</v>
      </c>
      <c r="G185" t="s">
        <v>14</v>
      </c>
      <c r="H185" s="15" t="str">
        <f t="shared" si="2"/>
        <v>Compras Directas</v>
      </c>
    </row>
    <row r="186" spans="2:11" ht="15.75" hidden="1" thickBot="1" x14ac:dyDescent="0.3">
      <c r="B186" s="14">
        <v>42195</v>
      </c>
      <c r="C186" s="6" t="s">
        <v>382</v>
      </c>
      <c r="D186" s="7" t="s">
        <v>383</v>
      </c>
      <c r="E186" s="6" t="s">
        <v>70</v>
      </c>
      <c r="F186" s="8">
        <v>22894.36</v>
      </c>
      <c r="G186" t="s">
        <v>14</v>
      </c>
      <c r="H186" s="15" t="str">
        <f t="shared" si="2"/>
        <v>Compras Directas</v>
      </c>
      <c r="K186" t="s">
        <v>16</v>
      </c>
    </row>
    <row r="187" spans="2:11" ht="15.75" hidden="1" thickBot="1" x14ac:dyDescent="0.3">
      <c r="B187" s="14">
        <v>42195</v>
      </c>
      <c r="C187" s="6" t="s">
        <v>384</v>
      </c>
      <c r="D187" s="7" t="s">
        <v>385</v>
      </c>
      <c r="E187" s="6" t="s">
        <v>386</v>
      </c>
      <c r="F187" s="8">
        <v>11859</v>
      </c>
      <c r="G187" t="s">
        <v>14</v>
      </c>
      <c r="H187" s="15" t="str">
        <f t="shared" si="2"/>
        <v>Compras Directas</v>
      </c>
      <c r="K187" t="s">
        <v>16</v>
      </c>
    </row>
    <row r="188" spans="2:11" ht="15.75" hidden="1" thickBot="1" x14ac:dyDescent="0.3">
      <c r="B188" s="14">
        <v>42199</v>
      </c>
      <c r="C188" s="6" t="s">
        <v>387</v>
      </c>
      <c r="D188" s="7" t="s">
        <v>229</v>
      </c>
      <c r="E188" s="6" t="s">
        <v>48</v>
      </c>
      <c r="F188" s="8">
        <v>12653.74</v>
      </c>
      <c r="G188" t="s">
        <v>14</v>
      </c>
      <c r="H188" s="15" t="str">
        <f t="shared" si="2"/>
        <v>Compras Directas</v>
      </c>
      <c r="K188" t="s">
        <v>16</v>
      </c>
    </row>
    <row r="189" spans="2:11" ht="15.75" hidden="1" thickBot="1" x14ac:dyDescent="0.3">
      <c r="B189" s="14">
        <v>42199</v>
      </c>
      <c r="C189" s="6" t="s">
        <v>388</v>
      </c>
      <c r="D189" s="7" t="s">
        <v>389</v>
      </c>
      <c r="E189" s="6" t="s">
        <v>390</v>
      </c>
      <c r="F189" s="8">
        <v>502553.74</v>
      </c>
      <c r="G189" t="s">
        <v>14</v>
      </c>
      <c r="H189" s="15" t="str">
        <f t="shared" si="2"/>
        <v>Compras Menores</v>
      </c>
      <c r="K189" t="s">
        <v>16</v>
      </c>
    </row>
    <row r="190" spans="2:11" ht="15.75" hidden="1" thickBot="1" x14ac:dyDescent="0.3">
      <c r="B190" s="14">
        <v>42200</v>
      </c>
      <c r="C190" s="6" t="s">
        <v>391</v>
      </c>
      <c r="D190" s="7" t="s">
        <v>392</v>
      </c>
      <c r="E190" s="6" t="s">
        <v>40</v>
      </c>
      <c r="F190" s="8">
        <v>17995</v>
      </c>
      <c r="G190" t="s">
        <v>14</v>
      </c>
      <c r="H190" s="15" t="str">
        <f t="shared" si="2"/>
        <v>Compras Directas</v>
      </c>
      <c r="K190" t="s">
        <v>16</v>
      </c>
    </row>
    <row r="191" spans="2:11" ht="15.75" hidden="1" thickBot="1" x14ac:dyDescent="0.3">
      <c r="B191" s="14">
        <v>42202</v>
      </c>
      <c r="C191" s="6" t="s">
        <v>393</v>
      </c>
      <c r="D191" s="7" t="s">
        <v>394</v>
      </c>
      <c r="E191" s="6" t="s">
        <v>40</v>
      </c>
      <c r="F191" s="8">
        <v>282000</v>
      </c>
      <c r="G191" t="s">
        <v>14</v>
      </c>
      <c r="H191" s="15" t="str">
        <f t="shared" si="2"/>
        <v>Compras Menores</v>
      </c>
      <c r="K191" t="s">
        <v>16</v>
      </c>
    </row>
    <row r="192" spans="2:11" ht="15.75" hidden="1" thickBot="1" x14ac:dyDescent="0.3">
      <c r="B192" s="14">
        <v>42205</v>
      </c>
      <c r="C192" s="6" t="s">
        <v>395</v>
      </c>
      <c r="D192" s="7" t="s">
        <v>396</v>
      </c>
      <c r="E192" s="6" t="s">
        <v>375</v>
      </c>
      <c r="F192" s="8">
        <v>84500</v>
      </c>
      <c r="G192" t="s">
        <v>14</v>
      </c>
      <c r="H192" s="15" t="str">
        <f t="shared" si="2"/>
        <v>Compras Directas</v>
      </c>
      <c r="K192" t="s">
        <v>16</v>
      </c>
    </row>
    <row r="193" spans="2:11" ht="15.75" hidden="1" thickBot="1" x14ac:dyDescent="0.3">
      <c r="B193" s="14">
        <v>42208</v>
      </c>
      <c r="C193" s="6" t="s">
        <v>397</v>
      </c>
      <c r="D193" s="7" t="s">
        <v>18</v>
      </c>
      <c r="E193" s="6" t="s">
        <v>19</v>
      </c>
      <c r="F193" s="8">
        <v>9599.91</v>
      </c>
      <c r="G193" t="s">
        <v>14</v>
      </c>
      <c r="H193" s="15" t="str">
        <f t="shared" si="2"/>
        <v>Compras Directas</v>
      </c>
      <c r="K193" t="s">
        <v>16</v>
      </c>
    </row>
    <row r="194" spans="2:11" ht="15.75" hidden="1" thickBot="1" x14ac:dyDescent="0.3">
      <c r="B194" s="14">
        <v>42208</v>
      </c>
      <c r="C194" s="6" t="s">
        <v>398</v>
      </c>
      <c r="D194" s="7" t="s">
        <v>399</v>
      </c>
      <c r="E194" s="6" t="s">
        <v>76</v>
      </c>
      <c r="F194" s="8">
        <v>44250</v>
      </c>
      <c r="G194" t="s">
        <v>14</v>
      </c>
      <c r="H194" s="15" t="str">
        <f t="shared" si="2"/>
        <v>Compras Directas</v>
      </c>
      <c r="K194" t="s">
        <v>16</v>
      </c>
    </row>
    <row r="195" spans="2:11" ht="15.75" hidden="1" thickBot="1" x14ac:dyDescent="0.3">
      <c r="B195" s="14">
        <v>42208</v>
      </c>
      <c r="C195" s="6" t="s">
        <v>400</v>
      </c>
      <c r="D195" s="7" t="s">
        <v>401</v>
      </c>
      <c r="E195" s="6" t="s">
        <v>136</v>
      </c>
      <c r="F195" s="8">
        <v>233949.4</v>
      </c>
      <c r="G195" t="s">
        <v>14</v>
      </c>
      <c r="H195" s="15" t="str">
        <f t="shared" si="2"/>
        <v>Compras Menores</v>
      </c>
    </row>
    <row r="196" spans="2:11" ht="15.75" hidden="1" thickBot="1" x14ac:dyDescent="0.3">
      <c r="B196" s="14">
        <v>42212</v>
      </c>
      <c r="C196" s="6" t="s">
        <v>402</v>
      </c>
      <c r="D196" s="7" t="s">
        <v>90</v>
      </c>
      <c r="E196" s="6" t="s">
        <v>91</v>
      </c>
      <c r="F196" s="8">
        <v>59165.2</v>
      </c>
      <c r="G196" t="s">
        <v>14</v>
      </c>
      <c r="H196" s="15" t="str">
        <f t="shared" si="2"/>
        <v>Compras Directas</v>
      </c>
      <c r="K196" t="s">
        <v>16</v>
      </c>
    </row>
    <row r="197" spans="2:11" ht="15.75" hidden="1" thickBot="1" x14ac:dyDescent="0.3">
      <c r="B197" s="14">
        <v>42213</v>
      </c>
      <c r="C197" s="6" t="s">
        <v>403</v>
      </c>
      <c r="D197" s="7" t="s">
        <v>404</v>
      </c>
      <c r="E197" s="6" t="s">
        <v>405</v>
      </c>
      <c r="F197" s="8">
        <v>996179.6</v>
      </c>
      <c r="G197" t="s">
        <v>14</v>
      </c>
      <c r="H197" s="15" t="str">
        <f t="shared" si="2"/>
        <v>Comparación de Precios</v>
      </c>
      <c r="K197" t="s">
        <v>16</v>
      </c>
    </row>
    <row r="198" spans="2:11" ht="15.75" hidden="1" thickBot="1" x14ac:dyDescent="0.3">
      <c r="B198" s="14">
        <v>42213</v>
      </c>
      <c r="C198" s="6" t="s">
        <v>406</v>
      </c>
      <c r="D198" s="7" t="s">
        <v>407</v>
      </c>
      <c r="E198" s="6" t="s">
        <v>301</v>
      </c>
      <c r="F198" s="8">
        <v>342892.66</v>
      </c>
      <c r="G198" t="s">
        <v>14</v>
      </c>
      <c r="H198" s="15" t="str">
        <f t="shared" si="2"/>
        <v>Compras Menores</v>
      </c>
      <c r="K198" t="s">
        <v>16</v>
      </c>
    </row>
    <row r="199" spans="2:11" ht="15.75" hidden="1" thickBot="1" x14ac:dyDescent="0.3">
      <c r="B199" s="14">
        <v>42214</v>
      </c>
      <c r="C199" s="6" t="s">
        <v>408</v>
      </c>
      <c r="D199" s="7" t="s">
        <v>12</v>
      </c>
      <c r="E199" s="6" t="s">
        <v>13</v>
      </c>
      <c r="F199" s="8">
        <v>206091.72</v>
      </c>
      <c r="G199" t="s">
        <v>14</v>
      </c>
      <c r="H199" s="15" t="str">
        <f t="shared" si="2"/>
        <v>Compras Menores</v>
      </c>
      <c r="K199" t="s">
        <v>16</v>
      </c>
    </row>
    <row r="200" spans="2:11" ht="15.75" hidden="1" thickBot="1" x14ac:dyDescent="0.3">
      <c r="B200" s="14">
        <v>42214</v>
      </c>
      <c r="C200" s="6" t="s">
        <v>409</v>
      </c>
      <c r="D200" s="7" t="s">
        <v>12</v>
      </c>
      <c r="E200" s="6" t="s">
        <v>13</v>
      </c>
      <c r="F200" s="8">
        <v>59112.28</v>
      </c>
      <c r="G200" t="s">
        <v>14</v>
      </c>
      <c r="H200" s="15" t="str">
        <f t="shared" ref="H200:H263" si="3">IF(F200&lt;$I$7,$J$7,IF(F200&lt;$I$8,$J$8,IF(F200&lt;$I$9,$J$9,IF(F200&lt;$I$10,$J$10,IF(F200&gt;$I$11,$J$11,"")))))</f>
        <v>Compras Directas</v>
      </c>
      <c r="K200" t="s">
        <v>16</v>
      </c>
    </row>
    <row r="201" spans="2:11" ht="15.75" hidden="1" thickBot="1" x14ac:dyDescent="0.3">
      <c r="B201" s="14">
        <v>42214</v>
      </c>
      <c r="C201" s="6" t="s">
        <v>410</v>
      </c>
      <c r="D201" s="7" t="s">
        <v>411</v>
      </c>
      <c r="E201" s="6" t="s">
        <v>412</v>
      </c>
      <c r="F201" s="8">
        <v>28320</v>
      </c>
      <c r="G201" t="s">
        <v>14</v>
      </c>
      <c r="H201" s="15" t="str">
        <f t="shared" si="3"/>
        <v>Compras Directas</v>
      </c>
      <c r="K201" t="s">
        <v>16</v>
      </c>
    </row>
    <row r="202" spans="2:11" ht="15.75" hidden="1" thickBot="1" x14ac:dyDescent="0.3">
      <c r="B202" s="14">
        <v>42214</v>
      </c>
      <c r="C202" s="6" t="s">
        <v>413</v>
      </c>
      <c r="D202" s="7" t="s">
        <v>269</v>
      </c>
      <c r="E202" s="6" t="s">
        <v>88</v>
      </c>
      <c r="F202" s="8">
        <v>16048</v>
      </c>
      <c r="G202" t="s">
        <v>14</v>
      </c>
      <c r="H202" s="15" t="str">
        <f t="shared" si="3"/>
        <v>Compras Directas</v>
      </c>
      <c r="K202" t="s">
        <v>16</v>
      </c>
    </row>
    <row r="203" spans="2:11" ht="15.75" hidden="1" thickBot="1" x14ac:dyDescent="0.3">
      <c r="B203" s="14">
        <v>42221</v>
      </c>
      <c r="C203" s="6" t="s">
        <v>414</v>
      </c>
      <c r="D203" s="7" t="s">
        <v>415</v>
      </c>
      <c r="E203" s="6" t="s">
        <v>68</v>
      </c>
      <c r="F203" s="8">
        <v>690000</v>
      </c>
      <c r="G203" t="s">
        <v>14</v>
      </c>
      <c r="H203" s="15" t="str">
        <f t="shared" si="3"/>
        <v>Comparación de Precios</v>
      </c>
      <c r="K203" t="s">
        <v>16</v>
      </c>
    </row>
    <row r="204" spans="2:11" ht="15.75" hidden="1" thickBot="1" x14ac:dyDescent="0.3">
      <c r="B204" s="14">
        <v>42222</v>
      </c>
      <c r="C204" s="6" t="s">
        <v>416</v>
      </c>
      <c r="D204" s="7" t="s">
        <v>417</v>
      </c>
      <c r="E204" s="6" t="s">
        <v>59</v>
      </c>
      <c r="F204" s="8">
        <v>10958.99</v>
      </c>
      <c r="G204" t="s">
        <v>14</v>
      </c>
      <c r="H204" s="15" t="str">
        <f t="shared" si="3"/>
        <v>Compras Directas</v>
      </c>
    </row>
    <row r="205" spans="2:11" ht="15.75" hidden="1" thickBot="1" x14ac:dyDescent="0.3">
      <c r="B205" s="14">
        <v>42222</v>
      </c>
      <c r="C205" s="6" t="s">
        <v>418</v>
      </c>
      <c r="D205" s="7" t="s">
        <v>248</v>
      </c>
      <c r="E205" s="6" t="s">
        <v>79</v>
      </c>
      <c r="F205" s="8">
        <v>296817.2</v>
      </c>
      <c r="G205" t="s">
        <v>14</v>
      </c>
      <c r="H205" s="15" t="str">
        <f t="shared" si="3"/>
        <v>Compras Menores</v>
      </c>
      <c r="K205" t="s">
        <v>16</v>
      </c>
    </row>
    <row r="206" spans="2:11" ht="15.75" hidden="1" thickBot="1" x14ac:dyDescent="0.3">
      <c r="B206" s="14">
        <v>42226</v>
      </c>
      <c r="C206" s="6" t="s">
        <v>419</v>
      </c>
      <c r="D206" s="7" t="s">
        <v>293</v>
      </c>
      <c r="E206" s="6" t="s">
        <v>171</v>
      </c>
      <c r="F206" s="8">
        <v>9636</v>
      </c>
      <c r="G206" t="s">
        <v>14</v>
      </c>
      <c r="H206" s="15" t="str">
        <f t="shared" si="3"/>
        <v>Compras Directas</v>
      </c>
      <c r="K206" t="s">
        <v>16</v>
      </c>
    </row>
    <row r="207" spans="2:11" ht="15.75" hidden="1" thickBot="1" x14ac:dyDescent="0.3">
      <c r="B207" s="14">
        <v>42226</v>
      </c>
      <c r="C207" s="6" t="s">
        <v>420</v>
      </c>
      <c r="D207" s="7" t="s">
        <v>421</v>
      </c>
      <c r="E207" s="6" t="s">
        <v>405</v>
      </c>
      <c r="F207" s="8">
        <v>3444420</v>
      </c>
      <c r="G207" t="s">
        <v>14</v>
      </c>
      <c r="H207" s="15" t="str">
        <f t="shared" si="3"/>
        <v>Comparación de Precios</v>
      </c>
      <c r="K207" t="s">
        <v>16</v>
      </c>
    </row>
    <row r="208" spans="2:11" ht="15.75" hidden="1" thickBot="1" x14ac:dyDescent="0.3">
      <c r="B208" s="14">
        <v>42226</v>
      </c>
      <c r="C208" s="6" t="s">
        <v>422</v>
      </c>
      <c r="D208" s="7" t="s">
        <v>423</v>
      </c>
      <c r="E208" s="6" t="s">
        <v>424</v>
      </c>
      <c r="F208" s="8">
        <v>36700.080000000002</v>
      </c>
      <c r="G208" t="s">
        <v>14</v>
      </c>
      <c r="H208" s="15" t="str">
        <f t="shared" si="3"/>
        <v>Compras Directas</v>
      </c>
      <c r="K208" t="s">
        <v>16</v>
      </c>
    </row>
    <row r="209" spans="2:11" ht="15.75" hidden="1" thickBot="1" x14ac:dyDescent="0.3">
      <c r="B209" s="14">
        <v>42227</v>
      </c>
      <c r="C209" s="6" t="s">
        <v>425</v>
      </c>
      <c r="D209" s="7" t="s">
        <v>426</v>
      </c>
      <c r="E209" s="6" t="s">
        <v>150</v>
      </c>
      <c r="F209" s="8">
        <v>55460</v>
      </c>
      <c r="G209" t="s">
        <v>14</v>
      </c>
      <c r="H209" s="15" t="str">
        <f t="shared" si="3"/>
        <v>Compras Directas</v>
      </c>
      <c r="K209" t="s">
        <v>16</v>
      </c>
    </row>
    <row r="210" spans="2:11" ht="15.75" hidden="1" thickBot="1" x14ac:dyDescent="0.3">
      <c r="B210" s="14">
        <v>42227</v>
      </c>
      <c r="C210" s="6" t="s">
        <v>427</v>
      </c>
      <c r="D210" s="7" t="s">
        <v>428</v>
      </c>
      <c r="E210" s="6" t="s">
        <v>79</v>
      </c>
      <c r="F210" s="8">
        <v>132838.84</v>
      </c>
      <c r="G210" t="s">
        <v>14</v>
      </c>
      <c r="H210" s="15" t="str">
        <f t="shared" si="3"/>
        <v>Compras Menores</v>
      </c>
      <c r="K210" t="s">
        <v>16</v>
      </c>
    </row>
    <row r="211" spans="2:11" ht="15.75" hidden="1" thickBot="1" x14ac:dyDescent="0.3">
      <c r="B211" s="14">
        <v>42227</v>
      </c>
      <c r="C211" s="6" t="s">
        <v>429</v>
      </c>
      <c r="D211" s="7" t="s">
        <v>325</v>
      </c>
      <c r="E211" s="6" t="s">
        <v>54</v>
      </c>
      <c r="F211" s="8">
        <v>22200.43</v>
      </c>
      <c r="G211" t="s">
        <v>14</v>
      </c>
      <c r="H211" s="15" t="str">
        <f t="shared" si="3"/>
        <v>Compras Directas</v>
      </c>
      <c r="K211" t="s">
        <v>16</v>
      </c>
    </row>
    <row r="212" spans="2:11" ht="15.75" hidden="1" thickBot="1" x14ac:dyDescent="0.3">
      <c r="B212" s="14">
        <v>42227</v>
      </c>
      <c r="C212" s="6" t="s">
        <v>430</v>
      </c>
      <c r="D212" s="7" t="s">
        <v>431</v>
      </c>
      <c r="E212" s="6" t="s">
        <v>265</v>
      </c>
      <c r="F212" s="8">
        <v>20207.5</v>
      </c>
      <c r="G212" t="s">
        <v>14</v>
      </c>
      <c r="H212" s="15" t="str">
        <f t="shared" si="3"/>
        <v>Compras Directas</v>
      </c>
    </row>
    <row r="213" spans="2:11" ht="15.75" hidden="1" thickBot="1" x14ac:dyDescent="0.3">
      <c r="B213" s="14">
        <v>42229</v>
      </c>
      <c r="C213" s="6" t="s">
        <v>432</v>
      </c>
      <c r="D213" s="7" t="s">
        <v>433</v>
      </c>
      <c r="E213" s="6" t="s">
        <v>19</v>
      </c>
      <c r="F213" s="8">
        <v>10284.94</v>
      </c>
      <c r="G213" t="s">
        <v>14</v>
      </c>
      <c r="H213" s="15" t="str">
        <f t="shared" si="3"/>
        <v>Compras Directas</v>
      </c>
      <c r="K213" t="s">
        <v>16</v>
      </c>
    </row>
    <row r="214" spans="2:11" ht="15.75" hidden="1" thickBot="1" x14ac:dyDescent="0.3">
      <c r="B214" s="14">
        <v>42229</v>
      </c>
      <c r="C214" s="6" t="s">
        <v>434</v>
      </c>
      <c r="D214" s="7" t="s">
        <v>435</v>
      </c>
      <c r="E214" s="6" t="s">
        <v>375</v>
      </c>
      <c r="F214" s="8">
        <v>28900.01</v>
      </c>
      <c r="G214" t="s">
        <v>14</v>
      </c>
      <c r="H214" s="15" t="str">
        <f t="shared" si="3"/>
        <v>Compras Directas</v>
      </c>
      <c r="K214" t="s">
        <v>16</v>
      </c>
    </row>
    <row r="215" spans="2:11" ht="15.75" hidden="1" thickBot="1" x14ac:dyDescent="0.3">
      <c r="B215" s="14">
        <v>42229</v>
      </c>
      <c r="C215" s="6" t="s">
        <v>436</v>
      </c>
      <c r="D215" s="7" t="s">
        <v>261</v>
      </c>
      <c r="E215" s="6" t="s">
        <v>79</v>
      </c>
      <c r="F215" s="8">
        <v>81650.28</v>
      </c>
      <c r="G215" t="s">
        <v>14</v>
      </c>
      <c r="H215" s="15" t="str">
        <f t="shared" si="3"/>
        <v>Compras Directas</v>
      </c>
      <c r="K215" t="s">
        <v>16</v>
      </c>
    </row>
    <row r="216" spans="2:11" ht="15.75" hidden="1" thickBot="1" x14ac:dyDescent="0.3">
      <c r="B216" s="14">
        <v>42230</v>
      </c>
      <c r="C216" s="6" t="s">
        <v>437</v>
      </c>
      <c r="D216" s="7" t="s">
        <v>438</v>
      </c>
      <c r="E216" s="6" t="s">
        <v>168</v>
      </c>
      <c r="F216" s="8">
        <v>43704.05</v>
      </c>
      <c r="G216" t="s">
        <v>14</v>
      </c>
      <c r="H216" s="15" t="str">
        <f t="shared" si="3"/>
        <v>Compras Directas</v>
      </c>
      <c r="K216" t="s">
        <v>16</v>
      </c>
    </row>
    <row r="217" spans="2:11" ht="15.75" hidden="1" thickBot="1" x14ac:dyDescent="0.3">
      <c r="B217" s="14">
        <v>42233</v>
      </c>
      <c r="C217" s="6" t="s">
        <v>439</v>
      </c>
      <c r="D217" s="7" t="s">
        <v>186</v>
      </c>
      <c r="E217" s="6" t="s">
        <v>140</v>
      </c>
      <c r="F217" s="8">
        <v>1295969.22</v>
      </c>
      <c r="G217" t="s">
        <v>14</v>
      </c>
      <c r="H217" s="15" t="str">
        <f t="shared" si="3"/>
        <v>Comparación de Precios</v>
      </c>
      <c r="K217" t="s">
        <v>16</v>
      </c>
    </row>
    <row r="218" spans="2:11" ht="15.75" hidden="1" thickBot="1" x14ac:dyDescent="0.3">
      <c r="B218" s="14">
        <v>42233</v>
      </c>
      <c r="C218" s="6" t="s">
        <v>440</v>
      </c>
      <c r="D218" s="7" t="s">
        <v>186</v>
      </c>
      <c r="E218" s="6" t="s">
        <v>48</v>
      </c>
      <c r="F218" s="8">
        <v>1588752</v>
      </c>
      <c r="G218" t="s">
        <v>14</v>
      </c>
      <c r="H218" s="15" t="str">
        <f t="shared" si="3"/>
        <v>Comparación de Precios</v>
      </c>
      <c r="K218" t="s">
        <v>16</v>
      </c>
    </row>
    <row r="219" spans="2:11" ht="15.75" hidden="1" thickBot="1" x14ac:dyDescent="0.3">
      <c r="B219" s="14">
        <v>42236</v>
      </c>
      <c r="C219" s="6" t="s">
        <v>441</v>
      </c>
      <c r="D219" s="7" t="s">
        <v>442</v>
      </c>
      <c r="E219" s="6" t="s">
        <v>104</v>
      </c>
      <c r="F219" s="8">
        <v>182510.6</v>
      </c>
      <c r="G219" t="s">
        <v>14</v>
      </c>
      <c r="H219" s="15" t="str">
        <f t="shared" si="3"/>
        <v>Compras Menores</v>
      </c>
      <c r="K219" t="s">
        <v>16</v>
      </c>
    </row>
    <row r="220" spans="2:11" ht="15.75" hidden="1" thickBot="1" x14ac:dyDescent="0.3">
      <c r="B220" s="14">
        <v>42236</v>
      </c>
      <c r="C220" s="6" t="s">
        <v>443</v>
      </c>
      <c r="D220" s="7" t="s">
        <v>444</v>
      </c>
      <c r="E220" s="6" t="s">
        <v>62</v>
      </c>
      <c r="F220" s="8">
        <v>58705</v>
      </c>
      <c r="G220" t="s">
        <v>14</v>
      </c>
      <c r="H220" s="15" t="str">
        <f t="shared" si="3"/>
        <v>Compras Directas</v>
      </c>
    </row>
    <row r="221" spans="2:11" ht="15.75" hidden="1" thickBot="1" x14ac:dyDescent="0.3">
      <c r="B221" s="14">
        <v>42243</v>
      </c>
      <c r="C221" s="6" t="s">
        <v>445</v>
      </c>
      <c r="D221" s="7" t="s">
        <v>446</v>
      </c>
      <c r="E221" s="6" t="s">
        <v>45</v>
      </c>
      <c r="F221" s="8">
        <v>10412.620000000001</v>
      </c>
      <c r="G221" t="s">
        <v>14</v>
      </c>
      <c r="H221" s="15" t="str">
        <f t="shared" si="3"/>
        <v>Compras Directas</v>
      </c>
      <c r="K221" t="s">
        <v>16</v>
      </c>
    </row>
    <row r="222" spans="2:11" ht="15.75" hidden="1" thickBot="1" x14ac:dyDescent="0.3">
      <c r="B222" s="14">
        <v>42243</v>
      </c>
      <c r="C222" s="6" t="s">
        <v>447</v>
      </c>
      <c r="D222" s="7" t="s">
        <v>448</v>
      </c>
      <c r="E222" s="6" t="s">
        <v>70</v>
      </c>
      <c r="F222" s="8">
        <v>230442.2</v>
      </c>
      <c r="G222" t="s">
        <v>14</v>
      </c>
      <c r="H222" s="15" t="str">
        <f t="shared" si="3"/>
        <v>Compras Menores</v>
      </c>
      <c r="K222" t="s">
        <v>16</v>
      </c>
    </row>
    <row r="223" spans="2:11" ht="15.75" hidden="1" thickBot="1" x14ac:dyDescent="0.3">
      <c r="B223" s="14">
        <v>42243</v>
      </c>
      <c r="C223" s="6" t="s">
        <v>449</v>
      </c>
      <c r="D223" s="7" t="s">
        <v>450</v>
      </c>
      <c r="E223" s="6" t="s">
        <v>70</v>
      </c>
      <c r="F223" s="8">
        <v>42952</v>
      </c>
      <c r="G223" t="s">
        <v>14</v>
      </c>
      <c r="H223" s="15" t="str">
        <f t="shared" si="3"/>
        <v>Compras Directas</v>
      </c>
      <c r="K223" t="s">
        <v>16</v>
      </c>
    </row>
    <row r="224" spans="2:11" ht="15.75" hidden="1" thickBot="1" x14ac:dyDescent="0.3">
      <c r="B224" s="14">
        <v>42243</v>
      </c>
      <c r="C224" s="6" t="s">
        <v>451</v>
      </c>
      <c r="D224" s="7" t="s">
        <v>452</v>
      </c>
      <c r="E224" s="6" t="s">
        <v>23</v>
      </c>
      <c r="F224" s="8">
        <v>38596.620000000003</v>
      </c>
      <c r="G224" t="s">
        <v>14</v>
      </c>
      <c r="H224" s="15" t="str">
        <f t="shared" si="3"/>
        <v>Compras Directas</v>
      </c>
      <c r="K224" t="s">
        <v>16</v>
      </c>
    </row>
    <row r="225" spans="2:11" ht="15.75" hidden="1" thickBot="1" x14ac:dyDescent="0.3">
      <c r="B225" s="14">
        <v>42247</v>
      </c>
      <c r="C225" s="6" t="s">
        <v>453</v>
      </c>
      <c r="D225" s="7" t="s">
        <v>454</v>
      </c>
      <c r="E225" s="6" t="s">
        <v>136</v>
      </c>
      <c r="F225" s="8">
        <v>45561.599999999999</v>
      </c>
      <c r="G225" t="s">
        <v>14</v>
      </c>
      <c r="H225" s="15" t="str">
        <f t="shared" si="3"/>
        <v>Compras Directas</v>
      </c>
      <c r="K225" t="s">
        <v>16</v>
      </c>
    </row>
    <row r="226" spans="2:11" ht="15.75" hidden="1" thickBot="1" x14ac:dyDescent="0.3">
      <c r="B226" s="14">
        <v>42248</v>
      </c>
      <c r="C226" s="6" t="s">
        <v>455</v>
      </c>
      <c r="D226" s="7" t="s">
        <v>456</v>
      </c>
      <c r="E226" s="6" t="s">
        <v>168</v>
      </c>
      <c r="F226" s="8">
        <v>20060</v>
      </c>
      <c r="G226" t="s">
        <v>14</v>
      </c>
      <c r="H226" s="15" t="str">
        <f t="shared" si="3"/>
        <v>Compras Directas</v>
      </c>
      <c r="K226" t="s">
        <v>16</v>
      </c>
    </row>
    <row r="227" spans="2:11" ht="15.75" hidden="1" thickBot="1" x14ac:dyDescent="0.3">
      <c r="B227" s="14">
        <v>42248</v>
      </c>
      <c r="C227" s="6" t="s">
        <v>457</v>
      </c>
      <c r="D227" s="7" t="s">
        <v>458</v>
      </c>
      <c r="E227" s="6" t="s">
        <v>23</v>
      </c>
      <c r="F227" s="8">
        <v>340359.2</v>
      </c>
      <c r="G227" t="s">
        <v>14</v>
      </c>
      <c r="H227" s="15" t="str">
        <f t="shared" si="3"/>
        <v>Compras Menores</v>
      </c>
      <c r="K227" t="s">
        <v>16</v>
      </c>
    </row>
    <row r="228" spans="2:11" ht="15.75" hidden="1" thickBot="1" x14ac:dyDescent="0.3">
      <c r="B228" s="14">
        <v>42248</v>
      </c>
      <c r="C228" s="6" t="s">
        <v>459</v>
      </c>
      <c r="D228" s="7" t="s">
        <v>460</v>
      </c>
      <c r="E228" s="6" t="s">
        <v>13</v>
      </c>
      <c r="F228" s="8">
        <v>116236.14</v>
      </c>
      <c r="G228" t="s">
        <v>14</v>
      </c>
      <c r="H228" s="15" t="str">
        <f t="shared" si="3"/>
        <v>Compras Menores</v>
      </c>
      <c r="K228" t="s">
        <v>16</v>
      </c>
    </row>
    <row r="229" spans="2:11" ht="15.75" hidden="1" thickBot="1" x14ac:dyDescent="0.3">
      <c r="B229" s="14">
        <v>42248</v>
      </c>
      <c r="C229" s="6" t="s">
        <v>461</v>
      </c>
      <c r="D229" s="7" t="s">
        <v>73</v>
      </c>
      <c r="E229" s="6" t="s">
        <v>40</v>
      </c>
      <c r="F229" s="8">
        <v>16043.46</v>
      </c>
      <c r="G229" t="s">
        <v>14</v>
      </c>
      <c r="H229" s="15" t="str">
        <f t="shared" si="3"/>
        <v>Compras Directas</v>
      </c>
      <c r="K229" t="s">
        <v>16</v>
      </c>
    </row>
    <row r="230" spans="2:11" ht="15.75" hidden="1" thickBot="1" x14ac:dyDescent="0.3">
      <c r="B230" s="14">
        <v>42248</v>
      </c>
      <c r="C230" s="6" t="s">
        <v>462</v>
      </c>
      <c r="D230" s="7" t="s">
        <v>463</v>
      </c>
      <c r="E230" s="6" t="s">
        <v>40</v>
      </c>
      <c r="F230" s="8">
        <v>21095</v>
      </c>
      <c r="G230" t="s">
        <v>14</v>
      </c>
      <c r="H230" s="15" t="str">
        <f t="shared" si="3"/>
        <v>Compras Directas</v>
      </c>
    </row>
    <row r="231" spans="2:11" ht="15.75" hidden="1" thickBot="1" x14ac:dyDescent="0.3">
      <c r="B231" s="14">
        <v>42249</v>
      </c>
      <c r="C231" s="6" t="s">
        <v>464</v>
      </c>
      <c r="D231" s="7" t="s">
        <v>465</v>
      </c>
      <c r="E231" s="6" t="s">
        <v>109</v>
      </c>
      <c r="F231" s="8">
        <v>58410</v>
      </c>
      <c r="G231" t="s">
        <v>14</v>
      </c>
      <c r="H231" s="15" t="str">
        <f t="shared" si="3"/>
        <v>Compras Directas</v>
      </c>
      <c r="K231" t="s">
        <v>16</v>
      </c>
    </row>
    <row r="232" spans="2:11" ht="15.75" hidden="1" thickBot="1" x14ac:dyDescent="0.3">
      <c r="B232" s="14">
        <v>42250</v>
      </c>
      <c r="C232" s="6" t="s">
        <v>466</v>
      </c>
      <c r="D232" s="7" t="s">
        <v>415</v>
      </c>
      <c r="E232" s="6" t="s">
        <v>68</v>
      </c>
      <c r="F232" s="8">
        <v>680000</v>
      </c>
      <c r="G232" t="s">
        <v>14</v>
      </c>
      <c r="H232" s="15" t="str">
        <f t="shared" si="3"/>
        <v>Comparación de Precios</v>
      </c>
      <c r="K232" t="s">
        <v>16</v>
      </c>
    </row>
    <row r="233" spans="2:11" ht="15.75" hidden="1" thickBot="1" x14ac:dyDescent="0.3">
      <c r="B233" s="14">
        <v>42250</v>
      </c>
      <c r="C233" s="6" t="s">
        <v>467</v>
      </c>
      <c r="D233" s="7" t="s">
        <v>468</v>
      </c>
      <c r="E233" s="6" t="s">
        <v>23</v>
      </c>
      <c r="F233" s="8">
        <v>61832</v>
      </c>
      <c r="G233" t="s">
        <v>14</v>
      </c>
      <c r="H233" s="15" t="str">
        <f t="shared" si="3"/>
        <v>Compras Directas</v>
      </c>
      <c r="K233" t="s">
        <v>16</v>
      </c>
    </row>
    <row r="234" spans="2:11" ht="15.75" hidden="1" thickBot="1" x14ac:dyDescent="0.3">
      <c r="B234" s="14">
        <v>42254</v>
      </c>
      <c r="C234" s="6" t="s">
        <v>469</v>
      </c>
      <c r="D234" s="7" t="s">
        <v>470</v>
      </c>
      <c r="E234" s="6" t="s">
        <v>168</v>
      </c>
      <c r="F234" s="8">
        <v>126864.99</v>
      </c>
      <c r="G234" t="s">
        <v>14</v>
      </c>
      <c r="H234" s="15" t="str">
        <f t="shared" si="3"/>
        <v>Compras Menores</v>
      </c>
      <c r="K234" t="s">
        <v>16</v>
      </c>
    </row>
    <row r="235" spans="2:11" ht="15.75" hidden="1" thickBot="1" x14ac:dyDescent="0.3">
      <c r="B235" s="14">
        <v>42254</v>
      </c>
      <c r="C235" s="6" t="s">
        <v>471</v>
      </c>
      <c r="D235" s="7" t="s">
        <v>472</v>
      </c>
      <c r="E235" s="6" t="s">
        <v>91</v>
      </c>
      <c r="F235" s="8">
        <v>149941.17000000001</v>
      </c>
      <c r="G235" t="s">
        <v>14</v>
      </c>
      <c r="H235" s="15" t="str">
        <f t="shared" si="3"/>
        <v>Compras Menores</v>
      </c>
      <c r="K235" t="s">
        <v>16</v>
      </c>
    </row>
    <row r="236" spans="2:11" ht="15.75" hidden="1" thickBot="1" x14ac:dyDescent="0.3">
      <c r="B236" s="14">
        <v>42255</v>
      </c>
      <c r="C236" s="6" t="s">
        <v>473</v>
      </c>
      <c r="D236" s="7" t="s">
        <v>248</v>
      </c>
      <c r="E236" s="6" t="s">
        <v>79</v>
      </c>
      <c r="F236" s="8">
        <v>169448</v>
      </c>
      <c r="G236" t="s">
        <v>14</v>
      </c>
      <c r="H236" s="15" t="str">
        <f t="shared" si="3"/>
        <v>Compras Menores</v>
      </c>
      <c r="K236" t="s">
        <v>16</v>
      </c>
    </row>
    <row r="237" spans="2:11" ht="15.75" hidden="1" thickBot="1" x14ac:dyDescent="0.3">
      <c r="B237" s="14">
        <v>42261</v>
      </c>
      <c r="C237" s="6" t="s">
        <v>474</v>
      </c>
      <c r="D237" s="7" t="s">
        <v>325</v>
      </c>
      <c r="E237" s="6" t="s">
        <v>54</v>
      </c>
      <c r="F237" s="8">
        <v>22200.43</v>
      </c>
      <c r="G237" t="s">
        <v>14</v>
      </c>
      <c r="H237" s="15" t="str">
        <f t="shared" si="3"/>
        <v>Compras Directas</v>
      </c>
      <c r="K237" t="s">
        <v>16</v>
      </c>
    </row>
    <row r="238" spans="2:11" ht="15.75" hidden="1" thickBot="1" x14ac:dyDescent="0.3">
      <c r="B238" s="14">
        <v>42263</v>
      </c>
      <c r="C238" s="6" t="s">
        <v>475</v>
      </c>
      <c r="D238" s="7" t="s">
        <v>106</v>
      </c>
      <c r="E238" s="6" t="s">
        <v>30</v>
      </c>
      <c r="F238" s="8">
        <v>27517.599999999999</v>
      </c>
      <c r="G238" t="s">
        <v>14</v>
      </c>
      <c r="H238" s="15" t="str">
        <f t="shared" si="3"/>
        <v>Compras Directas</v>
      </c>
      <c r="K238" t="s">
        <v>16</v>
      </c>
    </row>
    <row r="239" spans="2:11" ht="15.75" hidden="1" thickBot="1" x14ac:dyDescent="0.3">
      <c r="B239" s="14">
        <v>42263</v>
      </c>
      <c r="C239" s="6" t="s">
        <v>476</v>
      </c>
      <c r="D239" s="7" t="s">
        <v>477</v>
      </c>
      <c r="E239" s="6" t="s">
        <v>88</v>
      </c>
      <c r="F239" s="8">
        <v>58233</v>
      </c>
      <c r="G239" t="s">
        <v>14</v>
      </c>
      <c r="H239" s="15" t="str">
        <f t="shared" si="3"/>
        <v>Compras Directas</v>
      </c>
    </row>
    <row r="240" spans="2:11" ht="15.75" hidden="1" thickBot="1" x14ac:dyDescent="0.3">
      <c r="B240" s="14">
        <v>42265</v>
      </c>
      <c r="C240" s="6" t="s">
        <v>478</v>
      </c>
      <c r="D240" s="7" t="s">
        <v>479</v>
      </c>
      <c r="E240" s="6" t="s">
        <v>48</v>
      </c>
      <c r="F240" s="8">
        <v>9229.1</v>
      </c>
      <c r="G240" t="s">
        <v>14</v>
      </c>
      <c r="H240" s="15" t="str">
        <f t="shared" si="3"/>
        <v>Compras Directas</v>
      </c>
      <c r="K240" t="s">
        <v>16</v>
      </c>
    </row>
    <row r="241" spans="2:11" ht="15.75" hidden="1" thickBot="1" x14ac:dyDescent="0.3">
      <c r="B241" s="14">
        <v>42265</v>
      </c>
      <c r="C241" s="6" t="s">
        <v>480</v>
      </c>
      <c r="D241" s="7" t="s">
        <v>433</v>
      </c>
      <c r="E241" s="6" t="s">
        <v>19</v>
      </c>
      <c r="F241" s="8">
        <v>5499.93</v>
      </c>
      <c r="G241" t="s">
        <v>14</v>
      </c>
      <c r="H241" s="15" t="str">
        <f t="shared" si="3"/>
        <v>Compras Directas</v>
      </c>
      <c r="K241" t="s">
        <v>16</v>
      </c>
    </row>
    <row r="242" spans="2:11" ht="15.75" hidden="1" thickBot="1" x14ac:dyDescent="0.3">
      <c r="B242" s="14">
        <v>42265</v>
      </c>
      <c r="C242" s="6" t="s">
        <v>481</v>
      </c>
      <c r="D242" s="7" t="s">
        <v>111</v>
      </c>
      <c r="E242" s="6" t="s">
        <v>68</v>
      </c>
      <c r="F242" s="8">
        <v>100030</v>
      </c>
      <c r="G242" t="s">
        <v>14</v>
      </c>
      <c r="H242" s="15" t="str">
        <f t="shared" si="3"/>
        <v>Compras Menores</v>
      </c>
      <c r="K242" t="s">
        <v>16</v>
      </c>
    </row>
    <row r="243" spans="2:11" ht="15.75" hidden="1" thickBot="1" x14ac:dyDescent="0.3">
      <c r="B243" s="14">
        <v>42269</v>
      </c>
      <c r="C243" s="6" t="s">
        <v>482</v>
      </c>
      <c r="D243" s="7" t="s">
        <v>483</v>
      </c>
      <c r="E243" s="6" t="s">
        <v>30</v>
      </c>
      <c r="F243" s="8">
        <v>97043.199999999997</v>
      </c>
      <c r="G243" t="s">
        <v>14</v>
      </c>
      <c r="H243" s="15" t="str">
        <f t="shared" si="3"/>
        <v>Compras Menores</v>
      </c>
      <c r="K243" t="s">
        <v>16</v>
      </c>
    </row>
    <row r="244" spans="2:11" ht="15.75" hidden="1" thickBot="1" x14ac:dyDescent="0.3">
      <c r="B244" s="14">
        <v>42269</v>
      </c>
      <c r="C244" s="6" t="s">
        <v>484</v>
      </c>
      <c r="D244" s="7" t="s">
        <v>450</v>
      </c>
      <c r="E244" s="6" t="s">
        <v>70</v>
      </c>
      <c r="F244" s="8">
        <v>63012</v>
      </c>
      <c r="G244" t="s">
        <v>14</v>
      </c>
      <c r="H244" s="15" t="str">
        <f t="shared" si="3"/>
        <v>Compras Directas</v>
      </c>
      <c r="K244" t="s">
        <v>16</v>
      </c>
    </row>
    <row r="245" spans="2:11" ht="15.75" hidden="1" thickBot="1" x14ac:dyDescent="0.3">
      <c r="B245" s="14">
        <v>42269</v>
      </c>
      <c r="C245" s="6" t="s">
        <v>485</v>
      </c>
      <c r="D245" s="7" t="s">
        <v>486</v>
      </c>
      <c r="E245" s="6" t="s">
        <v>265</v>
      </c>
      <c r="F245" s="8">
        <v>7434</v>
      </c>
      <c r="G245" t="s">
        <v>14</v>
      </c>
      <c r="H245" s="15" t="str">
        <f t="shared" si="3"/>
        <v>Compras Directas</v>
      </c>
      <c r="K245" t="s">
        <v>16</v>
      </c>
    </row>
    <row r="246" spans="2:11" ht="15.75" hidden="1" thickBot="1" x14ac:dyDescent="0.3">
      <c r="B246" s="14">
        <v>42270</v>
      </c>
      <c r="C246" s="6" t="s">
        <v>487</v>
      </c>
      <c r="D246" s="7" t="s">
        <v>73</v>
      </c>
      <c r="E246" s="6" t="s">
        <v>40</v>
      </c>
      <c r="F246" s="8">
        <v>29358.49</v>
      </c>
      <c r="G246" t="s">
        <v>14</v>
      </c>
      <c r="H246" s="15" t="str">
        <f t="shared" si="3"/>
        <v>Compras Directas</v>
      </c>
      <c r="K246" t="s">
        <v>16</v>
      </c>
    </row>
    <row r="247" spans="2:11" ht="15.75" hidden="1" thickBot="1" x14ac:dyDescent="0.3">
      <c r="B247" s="14">
        <v>42270</v>
      </c>
      <c r="C247" s="6" t="s">
        <v>488</v>
      </c>
      <c r="D247" s="7" t="s">
        <v>489</v>
      </c>
      <c r="E247" s="6" t="s">
        <v>91</v>
      </c>
      <c r="F247" s="8">
        <v>73918.789999999994</v>
      </c>
      <c r="G247" t="s">
        <v>14</v>
      </c>
      <c r="H247" s="15" t="str">
        <f t="shared" si="3"/>
        <v>Compras Directas</v>
      </c>
      <c r="K247" t="s">
        <v>16</v>
      </c>
    </row>
    <row r="248" spans="2:11" ht="15.75" hidden="1" thickBot="1" x14ac:dyDescent="0.3">
      <c r="B248" s="14">
        <v>42272</v>
      </c>
      <c r="C248" s="6" t="s">
        <v>490</v>
      </c>
      <c r="D248" s="7" t="s">
        <v>491</v>
      </c>
      <c r="E248" s="6" t="s">
        <v>88</v>
      </c>
      <c r="F248" s="8">
        <v>9440</v>
      </c>
      <c r="G248" t="s">
        <v>14</v>
      </c>
      <c r="H248" s="15" t="str">
        <f t="shared" si="3"/>
        <v>Compras Directas</v>
      </c>
      <c r="K248" t="s">
        <v>16</v>
      </c>
    </row>
    <row r="249" spans="2:11" ht="15.75" hidden="1" thickBot="1" x14ac:dyDescent="0.3">
      <c r="B249" s="14">
        <v>42272</v>
      </c>
      <c r="C249" s="6" t="s">
        <v>492</v>
      </c>
      <c r="D249" s="7" t="s">
        <v>493</v>
      </c>
      <c r="E249" s="6" t="s">
        <v>59</v>
      </c>
      <c r="F249" s="8">
        <v>11210</v>
      </c>
      <c r="G249" t="s">
        <v>14</v>
      </c>
      <c r="H249" s="15" t="str">
        <f t="shared" si="3"/>
        <v>Compras Directas</v>
      </c>
    </row>
    <row r="250" spans="2:11" ht="15.75" hidden="1" thickBot="1" x14ac:dyDescent="0.3">
      <c r="B250" s="14">
        <v>42272</v>
      </c>
      <c r="C250" s="6" t="s">
        <v>494</v>
      </c>
      <c r="D250" s="7" t="s">
        <v>495</v>
      </c>
      <c r="E250" s="6" t="s">
        <v>104</v>
      </c>
      <c r="F250" s="8">
        <v>92925</v>
      </c>
      <c r="G250" t="s">
        <v>14</v>
      </c>
      <c r="H250" s="15" t="str">
        <f t="shared" si="3"/>
        <v>Compras Menores</v>
      </c>
      <c r="K250" t="s">
        <v>16</v>
      </c>
    </row>
    <row r="251" spans="2:11" ht="15.75" hidden="1" thickBot="1" x14ac:dyDescent="0.3">
      <c r="B251" s="14">
        <v>42275</v>
      </c>
      <c r="C251" s="6" t="s">
        <v>496</v>
      </c>
      <c r="D251" s="7" t="s">
        <v>497</v>
      </c>
      <c r="E251" s="6" t="s">
        <v>79</v>
      </c>
      <c r="F251" s="8">
        <v>6442.8</v>
      </c>
      <c r="G251" t="s">
        <v>14</v>
      </c>
      <c r="H251" s="15" t="str">
        <f t="shared" si="3"/>
        <v>Compras Directas</v>
      </c>
      <c r="K251" t="s">
        <v>16</v>
      </c>
    </row>
    <row r="252" spans="2:11" ht="15.75" hidden="1" thickBot="1" x14ac:dyDescent="0.3">
      <c r="B252" s="14">
        <v>42275</v>
      </c>
      <c r="C252" s="6" t="s">
        <v>498</v>
      </c>
      <c r="D252" s="7" t="s">
        <v>499</v>
      </c>
      <c r="E252" s="6" t="s">
        <v>79</v>
      </c>
      <c r="F252" s="8">
        <v>11210</v>
      </c>
      <c r="G252" t="s">
        <v>14</v>
      </c>
      <c r="H252" s="15" t="str">
        <f t="shared" si="3"/>
        <v>Compras Directas</v>
      </c>
      <c r="K252" t="s">
        <v>16</v>
      </c>
    </row>
    <row r="253" spans="2:11" ht="15.75" hidden="1" thickBot="1" x14ac:dyDescent="0.3">
      <c r="B253" s="14">
        <v>42278</v>
      </c>
      <c r="C253" s="6" t="s">
        <v>500</v>
      </c>
      <c r="D253" s="7" t="s">
        <v>501</v>
      </c>
      <c r="E253" s="6" t="s">
        <v>88</v>
      </c>
      <c r="F253" s="8">
        <v>27730</v>
      </c>
      <c r="G253" t="s">
        <v>14</v>
      </c>
      <c r="H253" s="15" t="str">
        <f t="shared" si="3"/>
        <v>Compras Directas</v>
      </c>
      <c r="K253" t="s">
        <v>16</v>
      </c>
    </row>
    <row r="254" spans="2:11" ht="15.75" hidden="1" thickBot="1" x14ac:dyDescent="0.3">
      <c r="B254" s="14">
        <v>42278</v>
      </c>
      <c r="C254" s="6" t="s">
        <v>502</v>
      </c>
      <c r="D254" s="7" t="s">
        <v>221</v>
      </c>
      <c r="E254" s="6" t="s">
        <v>68</v>
      </c>
      <c r="F254" s="8">
        <v>680000</v>
      </c>
      <c r="G254" t="s">
        <v>14</v>
      </c>
      <c r="H254" s="15" t="str">
        <f t="shared" si="3"/>
        <v>Comparación de Precios</v>
      </c>
      <c r="K254" t="s">
        <v>16</v>
      </c>
    </row>
    <row r="255" spans="2:11" ht="15.75" hidden="1" thickBot="1" x14ac:dyDescent="0.3">
      <c r="B255" s="14">
        <v>42278</v>
      </c>
      <c r="C255" s="6" t="s">
        <v>503</v>
      </c>
      <c r="D255" s="7" t="s">
        <v>186</v>
      </c>
      <c r="E255" s="6" t="s">
        <v>504</v>
      </c>
      <c r="F255" s="8">
        <v>67976.960000000006</v>
      </c>
      <c r="G255" t="s">
        <v>14</v>
      </c>
      <c r="H255" s="15" t="str">
        <f t="shared" si="3"/>
        <v>Compras Directas</v>
      </c>
      <c r="K255" t="s">
        <v>16</v>
      </c>
    </row>
    <row r="256" spans="2:11" ht="15.75" hidden="1" thickBot="1" x14ac:dyDescent="0.3">
      <c r="B256" s="14">
        <v>42278</v>
      </c>
      <c r="C256" s="6" t="s">
        <v>505</v>
      </c>
      <c r="D256" s="7" t="s">
        <v>506</v>
      </c>
      <c r="E256" s="6" t="s">
        <v>59</v>
      </c>
      <c r="F256" s="8">
        <v>26838.43</v>
      </c>
      <c r="G256" t="s">
        <v>14</v>
      </c>
      <c r="H256" s="15" t="str">
        <f t="shared" si="3"/>
        <v>Compras Directas</v>
      </c>
      <c r="K256" t="s">
        <v>16</v>
      </c>
    </row>
    <row r="257" spans="2:11" ht="15.75" hidden="1" thickBot="1" x14ac:dyDescent="0.3">
      <c r="B257" s="14">
        <v>42279</v>
      </c>
      <c r="C257" s="6" t="s">
        <v>507</v>
      </c>
      <c r="D257" s="7" t="s">
        <v>186</v>
      </c>
      <c r="E257" s="6" t="s">
        <v>504</v>
      </c>
      <c r="F257" s="8">
        <v>71306.240000000005</v>
      </c>
      <c r="G257" t="s">
        <v>14</v>
      </c>
      <c r="H257" s="15" t="str">
        <f t="shared" si="3"/>
        <v>Compras Directas</v>
      </c>
      <c r="K257" t="s">
        <v>16</v>
      </c>
    </row>
    <row r="258" spans="2:11" ht="15.75" hidden="1" thickBot="1" x14ac:dyDescent="0.3">
      <c r="B258" s="14">
        <v>42279</v>
      </c>
      <c r="C258" s="6" t="s">
        <v>508</v>
      </c>
      <c r="D258" s="7" t="s">
        <v>509</v>
      </c>
      <c r="E258" s="6" t="s">
        <v>45</v>
      </c>
      <c r="F258" s="8">
        <v>3987.96</v>
      </c>
      <c r="G258" t="s">
        <v>14</v>
      </c>
      <c r="H258" s="15" t="str">
        <f t="shared" si="3"/>
        <v>Compras Directas</v>
      </c>
      <c r="K258" t="s">
        <v>16</v>
      </c>
    </row>
    <row r="259" spans="2:11" ht="15.75" hidden="1" thickBot="1" x14ac:dyDescent="0.3">
      <c r="B259" s="14">
        <v>42279</v>
      </c>
      <c r="C259" s="6" t="s">
        <v>510</v>
      </c>
      <c r="D259" s="7" t="s">
        <v>511</v>
      </c>
      <c r="E259" s="6" t="s">
        <v>54</v>
      </c>
      <c r="F259" s="8">
        <v>22200.43</v>
      </c>
      <c r="G259" t="s">
        <v>14</v>
      </c>
      <c r="H259" s="15" t="str">
        <f t="shared" si="3"/>
        <v>Compras Directas</v>
      </c>
    </row>
    <row r="260" spans="2:11" ht="15.75" hidden="1" thickBot="1" x14ac:dyDescent="0.3">
      <c r="B260" s="14">
        <v>42282</v>
      </c>
      <c r="C260" s="6" t="s">
        <v>512</v>
      </c>
      <c r="D260" s="7" t="s">
        <v>513</v>
      </c>
      <c r="E260" s="6" t="s">
        <v>62</v>
      </c>
      <c r="F260" s="8">
        <v>601730</v>
      </c>
      <c r="G260" t="s">
        <v>14</v>
      </c>
      <c r="H260" s="15" t="str">
        <f t="shared" si="3"/>
        <v>Compras Menores</v>
      </c>
      <c r="K260" t="s">
        <v>16</v>
      </c>
    </row>
    <row r="261" spans="2:11" ht="15.75" hidden="1" thickBot="1" x14ac:dyDescent="0.3">
      <c r="B261" s="14">
        <v>42283</v>
      </c>
      <c r="C261" s="6" t="s">
        <v>514</v>
      </c>
      <c r="D261" s="7" t="s">
        <v>122</v>
      </c>
      <c r="E261" s="6" t="s">
        <v>13</v>
      </c>
      <c r="F261" s="8">
        <v>15298.7</v>
      </c>
      <c r="G261" t="s">
        <v>14</v>
      </c>
      <c r="H261" s="15" t="str">
        <f t="shared" si="3"/>
        <v>Compras Directas</v>
      </c>
      <c r="K261" t="s">
        <v>16</v>
      </c>
    </row>
    <row r="262" spans="2:11" ht="15.75" hidden="1" thickBot="1" x14ac:dyDescent="0.3">
      <c r="B262" s="14">
        <v>42284</v>
      </c>
      <c r="C262" s="6" t="s">
        <v>515</v>
      </c>
      <c r="D262" s="7" t="s">
        <v>516</v>
      </c>
      <c r="E262" s="6" t="s">
        <v>517</v>
      </c>
      <c r="F262" s="8">
        <v>20000</v>
      </c>
      <c r="G262" t="s">
        <v>14</v>
      </c>
      <c r="H262" s="15" t="str">
        <f t="shared" si="3"/>
        <v>Compras Directas</v>
      </c>
      <c r="K262" t="s">
        <v>16</v>
      </c>
    </row>
    <row r="263" spans="2:11" ht="15.75" hidden="1" thickBot="1" x14ac:dyDescent="0.3">
      <c r="B263" s="14">
        <v>42284</v>
      </c>
      <c r="C263" s="6" t="s">
        <v>518</v>
      </c>
      <c r="D263" s="7" t="s">
        <v>18</v>
      </c>
      <c r="E263" s="6" t="s">
        <v>19</v>
      </c>
      <c r="F263" s="8">
        <v>3949.97</v>
      </c>
      <c r="G263" t="s">
        <v>14</v>
      </c>
      <c r="H263" s="15" t="str">
        <f t="shared" si="3"/>
        <v>Compras Directas</v>
      </c>
      <c r="K263" t="s">
        <v>16</v>
      </c>
    </row>
    <row r="264" spans="2:11" ht="15.75" hidden="1" thickBot="1" x14ac:dyDescent="0.3">
      <c r="B264" s="14">
        <v>42284</v>
      </c>
      <c r="C264" s="6" t="s">
        <v>519</v>
      </c>
      <c r="D264" s="7" t="s">
        <v>520</v>
      </c>
      <c r="E264" s="6" t="s">
        <v>521</v>
      </c>
      <c r="F264" s="8">
        <v>224790</v>
      </c>
      <c r="G264" t="s">
        <v>14</v>
      </c>
      <c r="H264" s="15" t="str">
        <f t="shared" ref="H264:H327" si="4">IF(F264&lt;$I$7,$J$7,IF(F264&lt;$I$8,$J$8,IF(F264&lt;$I$9,$J$9,IF(F264&lt;$I$10,$J$10,IF(F264&gt;$I$11,$J$11,"")))))</f>
        <v>Compras Menores</v>
      </c>
      <c r="K264" t="s">
        <v>16</v>
      </c>
    </row>
    <row r="265" spans="2:11" ht="15.75" hidden="1" thickBot="1" x14ac:dyDescent="0.3">
      <c r="B265" s="14">
        <v>42284</v>
      </c>
      <c r="C265" s="6" t="s">
        <v>522</v>
      </c>
      <c r="D265" s="7" t="s">
        <v>523</v>
      </c>
      <c r="E265" s="6" t="s">
        <v>104</v>
      </c>
      <c r="F265" s="8">
        <v>88382</v>
      </c>
      <c r="G265" t="s">
        <v>14</v>
      </c>
      <c r="H265" s="15" t="str">
        <f t="shared" si="4"/>
        <v>Compras Directas</v>
      </c>
      <c r="K265" t="s">
        <v>16</v>
      </c>
    </row>
    <row r="266" spans="2:11" ht="15.75" hidden="1" thickBot="1" x14ac:dyDescent="0.3">
      <c r="B266" s="14">
        <v>42284</v>
      </c>
      <c r="C266" s="6" t="s">
        <v>524</v>
      </c>
      <c r="D266" s="7" t="s">
        <v>525</v>
      </c>
      <c r="E266" s="6" t="s">
        <v>65</v>
      </c>
      <c r="F266" s="8">
        <v>36612.68</v>
      </c>
      <c r="G266" t="s">
        <v>14</v>
      </c>
      <c r="H266" s="15" t="str">
        <f t="shared" si="4"/>
        <v>Compras Directas</v>
      </c>
      <c r="K266" t="s">
        <v>16</v>
      </c>
    </row>
    <row r="267" spans="2:11" ht="15.75" hidden="1" thickBot="1" x14ac:dyDescent="0.3">
      <c r="B267" s="14">
        <v>42285</v>
      </c>
      <c r="C267" s="6" t="s">
        <v>526</v>
      </c>
      <c r="D267" s="7" t="s">
        <v>527</v>
      </c>
      <c r="E267" s="6" t="s">
        <v>40</v>
      </c>
      <c r="F267" s="8">
        <v>7480</v>
      </c>
      <c r="G267" t="s">
        <v>14</v>
      </c>
      <c r="H267" s="15" t="str">
        <f t="shared" si="4"/>
        <v>Compras Directas</v>
      </c>
    </row>
    <row r="268" spans="2:11" ht="15.75" hidden="1" thickBot="1" x14ac:dyDescent="0.3">
      <c r="B268" s="14">
        <v>42286</v>
      </c>
      <c r="C268" s="6" t="s">
        <v>528</v>
      </c>
      <c r="D268" s="7" t="s">
        <v>529</v>
      </c>
      <c r="E268" s="6" t="s">
        <v>98</v>
      </c>
      <c r="F268" s="8">
        <v>81107.3</v>
      </c>
      <c r="G268" t="s">
        <v>14</v>
      </c>
      <c r="H268" s="15" t="str">
        <f t="shared" si="4"/>
        <v>Compras Directas</v>
      </c>
      <c r="K268" t="s">
        <v>16</v>
      </c>
    </row>
    <row r="269" spans="2:11" ht="15.75" hidden="1" thickBot="1" x14ac:dyDescent="0.3">
      <c r="B269" s="14">
        <v>42286</v>
      </c>
      <c r="C269" s="6" t="s">
        <v>530</v>
      </c>
      <c r="D269" s="7" t="s">
        <v>531</v>
      </c>
      <c r="E269" s="6" t="s">
        <v>101</v>
      </c>
      <c r="F269" s="8">
        <v>34437.120000000003</v>
      </c>
      <c r="G269" t="s">
        <v>14</v>
      </c>
      <c r="H269" s="15" t="str">
        <f t="shared" si="4"/>
        <v>Compras Directas</v>
      </c>
      <c r="K269" t="s">
        <v>16</v>
      </c>
    </row>
    <row r="270" spans="2:11" ht="15.75" hidden="1" thickBot="1" x14ac:dyDescent="0.3">
      <c r="B270" s="14">
        <v>42289</v>
      </c>
      <c r="C270" s="6" t="s">
        <v>532</v>
      </c>
      <c r="D270" s="7" t="s">
        <v>122</v>
      </c>
      <c r="E270" s="6" t="s">
        <v>13</v>
      </c>
      <c r="F270" s="8">
        <v>68740.899999999994</v>
      </c>
      <c r="G270" t="s">
        <v>14</v>
      </c>
      <c r="H270" s="15" t="str">
        <f t="shared" si="4"/>
        <v>Compras Directas</v>
      </c>
      <c r="K270" t="s">
        <v>16</v>
      </c>
    </row>
    <row r="271" spans="2:11" ht="15.75" hidden="1" thickBot="1" x14ac:dyDescent="0.3">
      <c r="B271" s="14">
        <v>42289</v>
      </c>
      <c r="C271" s="6" t="s">
        <v>533</v>
      </c>
      <c r="D271" s="7" t="s">
        <v>534</v>
      </c>
      <c r="E271" s="6" t="s">
        <v>79</v>
      </c>
      <c r="F271" s="8">
        <v>64514.14</v>
      </c>
      <c r="G271" t="s">
        <v>14</v>
      </c>
      <c r="H271" s="15" t="str">
        <f t="shared" si="4"/>
        <v>Compras Directas</v>
      </c>
      <c r="K271" t="s">
        <v>16</v>
      </c>
    </row>
    <row r="272" spans="2:11" ht="15.75" hidden="1" thickBot="1" x14ac:dyDescent="0.3">
      <c r="B272" s="14">
        <v>42290</v>
      </c>
      <c r="C272" s="6" t="s">
        <v>535</v>
      </c>
      <c r="D272" s="7" t="s">
        <v>536</v>
      </c>
      <c r="E272" s="6" t="s">
        <v>537</v>
      </c>
      <c r="F272" s="8">
        <v>15000.01</v>
      </c>
      <c r="G272" t="s">
        <v>14</v>
      </c>
      <c r="H272" s="15" t="str">
        <f t="shared" si="4"/>
        <v>Compras Directas</v>
      </c>
      <c r="K272" t="s">
        <v>16</v>
      </c>
    </row>
    <row r="273" spans="2:11" ht="15.75" hidden="1" thickBot="1" x14ac:dyDescent="0.3">
      <c r="B273" s="14">
        <v>42292</v>
      </c>
      <c r="C273" s="6" t="s">
        <v>538</v>
      </c>
      <c r="D273" s="7" t="s">
        <v>539</v>
      </c>
      <c r="E273" s="6" t="s">
        <v>62</v>
      </c>
      <c r="F273" s="8">
        <v>10449.290000000001</v>
      </c>
      <c r="G273" t="s">
        <v>14</v>
      </c>
      <c r="H273" s="15" t="str">
        <f t="shared" si="4"/>
        <v>Compras Directas</v>
      </c>
      <c r="K273" t="s">
        <v>16</v>
      </c>
    </row>
    <row r="274" spans="2:11" ht="15.75" hidden="1" thickBot="1" x14ac:dyDescent="0.3">
      <c r="B274" s="14">
        <v>42298</v>
      </c>
      <c r="C274" s="6" t="s">
        <v>540</v>
      </c>
      <c r="D274" s="7" t="s">
        <v>73</v>
      </c>
      <c r="E274" s="6" t="s">
        <v>40</v>
      </c>
      <c r="F274" s="8">
        <v>18927.04</v>
      </c>
      <c r="G274" t="s">
        <v>14</v>
      </c>
      <c r="H274" s="15" t="str">
        <f t="shared" si="4"/>
        <v>Compras Directas</v>
      </c>
      <c r="K274" t="s">
        <v>16</v>
      </c>
    </row>
    <row r="275" spans="2:11" ht="15.75" hidden="1" thickBot="1" x14ac:dyDescent="0.3">
      <c r="B275" s="14">
        <v>42299</v>
      </c>
      <c r="C275" s="6" t="s">
        <v>541</v>
      </c>
      <c r="D275" s="7" t="s">
        <v>542</v>
      </c>
      <c r="E275" s="6" t="s">
        <v>48</v>
      </c>
      <c r="F275" s="8">
        <v>101983.06</v>
      </c>
      <c r="G275" t="s">
        <v>14</v>
      </c>
      <c r="H275" s="15" t="str">
        <f t="shared" si="4"/>
        <v>Compras Menores</v>
      </c>
      <c r="K275" t="s">
        <v>16</v>
      </c>
    </row>
    <row r="276" spans="2:11" ht="15.75" hidden="1" thickBot="1" x14ac:dyDescent="0.3">
      <c r="B276" s="14">
        <v>42299</v>
      </c>
      <c r="C276" s="6" t="s">
        <v>543</v>
      </c>
      <c r="D276" s="7" t="s">
        <v>26</v>
      </c>
      <c r="E276" s="6" t="s">
        <v>13</v>
      </c>
      <c r="F276" s="8">
        <v>11369.3</v>
      </c>
      <c r="G276" t="s">
        <v>14</v>
      </c>
      <c r="H276" s="15" t="str">
        <f t="shared" si="4"/>
        <v>Compras Directas</v>
      </c>
      <c r="K276" t="s">
        <v>16</v>
      </c>
    </row>
    <row r="277" spans="2:11" ht="15.75" hidden="1" thickBot="1" x14ac:dyDescent="0.3">
      <c r="B277" s="14">
        <v>42299</v>
      </c>
      <c r="C277" s="6" t="s">
        <v>544</v>
      </c>
      <c r="D277" s="7" t="s">
        <v>545</v>
      </c>
      <c r="E277" s="6" t="s">
        <v>79</v>
      </c>
      <c r="F277" s="8">
        <v>151200</v>
      </c>
      <c r="G277" t="s">
        <v>14</v>
      </c>
      <c r="H277" s="15" t="str">
        <f t="shared" si="4"/>
        <v>Compras Menores</v>
      </c>
      <c r="K277" t="s">
        <v>16</v>
      </c>
    </row>
    <row r="278" spans="2:11" ht="15.75" hidden="1" thickBot="1" x14ac:dyDescent="0.3">
      <c r="B278" s="14">
        <v>42303</v>
      </c>
      <c r="C278" s="6" t="s">
        <v>546</v>
      </c>
      <c r="D278" s="7" t="s">
        <v>547</v>
      </c>
      <c r="E278" s="6" t="s">
        <v>405</v>
      </c>
      <c r="F278" s="8">
        <v>89444</v>
      </c>
      <c r="G278" t="s">
        <v>14</v>
      </c>
      <c r="H278" s="15" t="str">
        <f t="shared" si="4"/>
        <v>Compras Directas</v>
      </c>
      <c r="K278" t="s">
        <v>16</v>
      </c>
    </row>
    <row r="279" spans="2:11" ht="15.75" hidden="1" thickBot="1" x14ac:dyDescent="0.3">
      <c r="B279" s="14">
        <v>42303</v>
      </c>
      <c r="C279" s="6" t="s">
        <v>548</v>
      </c>
      <c r="D279" s="7" t="s">
        <v>450</v>
      </c>
      <c r="E279" s="6" t="s">
        <v>70</v>
      </c>
      <c r="F279" s="8">
        <v>49737</v>
      </c>
      <c r="G279" t="s">
        <v>14</v>
      </c>
      <c r="H279" s="15" t="str">
        <f t="shared" si="4"/>
        <v>Compras Directas</v>
      </c>
      <c r="K279" t="s">
        <v>16</v>
      </c>
    </row>
    <row r="280" spans="2:11" ht="15.75" hidden="1" thickBot="1" x14ac:dyDescent="0.3">
      <c r="B280" s="14">
        <v>42303</v>
      </c>
      <c r="C280" s="6" t="s">
        <v>549</v>
      </c>
      <c r="D280" s="7" t="s">
        <v>293</v>
      </c>
      <c r="E280" s="6" t="s">
        <v>550</v>
      </c>
      <c r="F280" s="8">
        <v>7500</v>
      </c>
      <c r="G280" t="s">
        <v>14</v>
      </c>
      <c r="H280" s="15" t="str">
        <f t="shared" si="4"/>
        <v>Compras Directas</v>
      </c>
      <c r="K280" t="s">
        <v>16</v>
      </c>
    </row>
    <row r="281" spans="2:11" ht="15.75" hidden="1" thickBot="1" x14ac:dyDescent="0.3">
      <c r="B281" s="14">
        <v>42303</v>
      </c>
      <c r="C281" s="6" t="s">
        <v>551</v>
      </c>
      <c r="D281" s="7" t="s">
        <v>552</v>
      </c>
      <c r="E281" s="6" t="s">
        <v>76</v>
      </c>
      <c r="F281" s="8">
        <v>8260</v>
      </c>
      <c r="G281" t="s">
        <v>14</v>
      </c>
      <c r="H281" s="15" t="str">
        <f t="shared" si="4"/>
        <v>Compras Directas</v>
      </c>
      <c r="K281" t="s">
        <v>16</v>
      </c>
    </row>
    <row r="282" spans="2:11" ht="15.75" hidden="1" thickBot="1" x14ac:dyDescent="0.3">
      <c r="B282" s="14">
        <v>42303</v>
      </c>
      <c r="C282" s="6" t="s">
        <v>553</v>
      </c>
      <c r="D282" s="7" t="s">
        <v>554</v>
      </c>
      <c r="E282" s="6" t="s">
        <v>88</v>
      </c>
      <c r="F282" s="8">
        <v>6726</v>
      </c>
      <c r="G282" t="s">
        <v>14</v>
      </c>
      <c r="H282" s="15" t="str">
        <f t="shared" si="4"/>
        <v>Compras Directas</v>
      </c>
      <c r="K282" t="s">
        <v>16</v>
      </c>
    </row>
    <row r="283" spans="2:11" ht="15.75" hidden="1" thickBot="1" x14ac:dyDescent="0.3">
      <c r="B283" s="14">
        <v>42307</v>
      </c>
      <c r="C283" s="6" t="s">
        <v>555</v>
      </c>
      <c r="D283" s="7" t="s">
        <v>556</v>
      </c>
      <c r="E283" s="6" t="s">
        <v>140</v>
      </c>
      <c r="F283" s="8">
        <v>1083240</v>
      </c>
      <c r="G283" t="s">
        <v>14</v>
      </c>
      <c r="H283" s="15" t="str">
        <f t="shared" si="4"/>
        <v>Comparación de Precios</v>
      </c>
      <c r="K283" t="s">
        <v>16</v>
      </c>
    </row>
    <row r="284" spans="2:11" ht="15.75" hidden="1" thickBot="1" x14ac:dyDescent="0.3">
      <c r="B284" s="14">
        <v>42307</v>
      </c>
      <c r="C284" s="6" t="s">
        <v>557</v>
      </c>
      <c r="D284" s="7" t="s">
        <v>556</v>
      </c>
      <c r="E284" s="6" t="s">
        <v>48</v>
      </c>
      <c r="F284" s="8">
        <v>1323960</v>
      </c>
      <c r="G284" t="s">
        <v>14</v>
      </c>
      <c r="H284" s="15" t="str">
        <f t="shared" si="4"/>
        <v>Comparación de Precios</v>
      </c>
      <c r="K284" t="s">
        <v>16</v>
      </c>
    </row>
    <row r="285" spans="2:11" ht="15.75" hidden="1" thickBot="1" x14ac:dyDescent="0.3">
      <c r="B285" s="14">
        <v>42307</v>
      </c>
      <c r="C285" s="6" t="s">
        <v>558</v>
      </c>
      <c r="D285" s="7" t="s">
        <v>559</v>
      </c>
      <c r="E285" s="6" t="s">
        <v>98</v>
      </c>
      <c r="F285" s="8">
        <v>19234</v>
      </c>
      <c r="G285" t="s">
        <v>14</v>
      </c>
      <c r="H285" s="15" t="str">
        <f t="shared" si="4"/>
        <v>Compras Directas</v>
      </c>
      <c r="K285" t="s">
        <v>16</v>
      </c>
    </row>
    <row r="286" spans="2:11" ht="15.75" hidden="1" thickBot="1" x14ac:dyDescent="0.3">
      <c r="B286" s="14">
        <v>42311</v>
      </c>
      <c r="C286" s="6" t="s">
        <v>560</v>
      </c>
      <c r="D286" s="7" t="s">
        <v>415</v>
      </c>
      <c r="E286" s="6" t="s">
        <v>68</v>
      </c>
      <c r="F286" s="8">
        <v>680000</v>
      </c>
      <c r="G286" t="s">
        <v>14</v>
      </c>
      <c r="H286" s="15" t="str">
        <f t="shared" si="4"/>
        <v>Comparación de Precios</v>
      </c>
    </row>
    <row r="287" spans="2:11" ht="15.75" hidden="1" thickBot="1" x14ac:dyDescent="0.3">
      <c r="B287" s="14">
        <v>42312</v>
      </c>
      <c r="C287" s="6" t="s">
        <v>561</v>
      </c>
      <c r="D287" s="7" t="s">
        <v>293</v>
      </c>
      <c r="E287" s="6" t="s">
        <v>171</v>
      </c>
      <c r="F287" s="8">
        <v>40646</v>
      </c>
      <c r="G287" t="s">
        <v>14</v>
      </c>
      <c r="H287" s="15" t="str">
        <f t="shared" si="4"/>
        <v>Compras Directas</v>
      </c>
      <c r="K287" t="s">
        <v>16</v>
      </c>
    </row>
    <row r="288" spans="2:11" ht="15.75" hidden="1" thickBot="1" x14ac:dyDescent="0.3">
      <c r="B288" s="14">
        <v>42312</v>
      </c>
      <c r="C288" s="6" t="s">
        <v>562</v>
      </c>
      <c r="D288" s="7" t="s">
        <v>325</v>
      </c>
      <c r="E288" s="6" t="s">
        <v>54</v>
      </c>
      <c r="F288" s="8">
        <v>22200.43</v>
      </c>
      <c r="G288" t="s">
        <v>14</v>
      </c>
      <c r="H288" s="15" t="str">
        <f t="shared" si="4"/>
        <v>Compras Directas</v>
      </c>
      <c r="K288" t="s">
        <v>16</v>
      </c>
    </row>
    <row r="289" spans="2:11" ht="15.75" hidden="1" thickBot="1" x14ac:dyDescent="0.3">
      <c r="B289" s="14">
        <v>42313</v>
      </c>
      <c r="C289" s="6" t="s">
        <v>563</v>
      </c>
      <c r="D289" s="7" t="s">
        <v>564</v>
      </c>
      <c r="E289" s="6" t="s">
        <v>109</v>
      </c>
      <c r="F289" s="8">
        <v>13489.85</v>
      </c>
      <c r="G289" t="s">
        <v>14</v>
      </c>
      <c r="H289" s="15" t="str">
        <f t="shared" si="4"/>
        <v>Compras Directas</v>
      </c>
      <c r="K289" t="s">
        <v>16</v>
      </c>
    </row>
    <row r="290" spans="2:11" ht="15.75" hidden="1" thickBot="1" x14ac:dyDescent="0.3">
      <c r="B290" s="14">
        <v>42313</v>
      </c>
      <c r="C290" s="6" t="s">
        <v>565</v>
      </c>
      <c r="D290" s="7" t="s">
        <v>87</v>
      </c>
      <c r="E290" s="6" t="s">
        <v>88</v>
      </c>
      <c r="F290" s="8">
        <v>5900</v>
      </c>
      <c r="G290" t="s">
        <v>14</v>
      </c>
      <c r="H290" s="15" t="str">
        <f t="shared" si="4"/>
        <v>Compras Directas</v>
      </c>
      <c r="K290" t="s">
        <v>16</v>
      </c>
    </row>
    <row r="291" spans="2:11" ht="15.75" hidden="1" thickBot="1" x14ac:dyDescent="0.3">
      <c r="B291" s="14">
        <v>42318</v>
      </c>
      <c r="C291" s="6" t="s">
        <v>566</v>
      </c>
      <c r="D291" s="7" t="s">
        <v>567</v>
      </c>
      <c r="E291" s="6" t="s">
        <v>150</v>
      </c>
      <c r="F291" s="8">
        <v>89709.5</v>
      </c>
      <c r="G291" t="s">
        <v>14</v>
      </c>
      <c r="H291" s="15" t="str">
        <f t="shared" si="4"/>
        <v>Compras Directas</v>
      </c>
      <c r="K291" t="s">
        <v>16</v>
      </c>
    </row>
    <row r="292" spans="2:11" ht="15.75" hidden="1" thickBot="1" x14ac:dyDescent="0.3">
      <c r="B292" s="14">
        <v>42318</v>
      </c>
      <c r="C292" s="6" t="s">
        <v>568</v>
      </c>
      <c r="D292" s="7" t="s">
        <v>509</v>
      </c>
      <c r="E292" s="6" t="s">
        <v>45</v>
      </c>
      <c r="F292" s="8">
        <v>15135.09</v>
      </c>
      <c r="G292" t="s">
        <v>14</v>
      </c>
      <c r="H292" s="15" t="str">
        <f t="shared" si="4"/>
        <v>Compras Directas</v>
      </c>
      <c r="K292" t="s">
        <v>16</v>
      </c>
    </row>
    <row r="293" spans="2:11" ht="15.75" hidden="1" thickBot="1" x14ac:dyDescent="0.3">
      <c r="B293" s="14">
        <v>42318</v>
      </c>
      <c r="C293" s="6" t="s">
        <v>569</v>
      </c>
      <c r="D293" s="7" t="s">
        <v>509</v>
      </c>
      <c r="E293" s="6" t="s">
        <v>13</v>
      </c>
      <c r="F293" s="8">
        <v>15953.6</v>
      </c>
      <c r="G293" t="s">
        <v>14</v>
      </c>
      <c r="H293" s="15" t="str">
        <f t="shared" si="4"/>
        <v>Compras Directas</v>
      </c>
      <c r="K293" t="s">
        <v>16</v>
      </c>
    </row>
    <row r="294" spans="2:11" ht="15.75" hidden="1" thickBot="1" x14ac:dyDescent="0.3">
      <c r="B294" s="14">
        <v>42318</v>
      </c>
      <c r="C294" s="6" t="s">
        <v>570</v>
      </c>
      <c r="D294" s="7" t="s">
        <v>571</v>
      </c>
      <c r="E294" s="6" t="s">
        <v>136</v>
      </c>
      <c r="F294" s="8">
        <v>291077.68</v>
      </c>
      <c r="G294" t="s">
        <v>14</v>
      </c>
      <c r="H294" s="15" t="str">
        <f t="shared" si="4"/>
        <v>Compras Menores</v>
      </c>
      <c r="K294" t="s">
        <v>16</v>
      </c>
    </row>
    <row r="295" spans="2:11" ht="15.75" hidden="1" thickBot="1" x14ac:dyDescent="0.3">
      <c r="B295" s="14">
        <v>42319</v>
      </c>
      <c r="C295" s="6" t="s">
        <v>572</v>
      </c>
      <c r="D295" s="7" t="s">
        <v>573</v>
      </c>
      <c r="E295" s="6" t="s">
        <v>405</v>
      </c>
      <c r="F295" s="8">
        <v>357858.6</v>
      </c>
      <c r="G295" t="s">
        <v>14</v>
      </c>
      <c r="H295" s="15" t="str">
        <f t="shared" si="4"/>
        <v>Compras Menores</v>
      </c>
    </row>
    <row r="296" spans="2:11" ht="15.75" hidden="1" thickBot="1" x14ac:dyDescent="0.3">
      <c r="B296" s="14">
        <v>42320</v>
      </c>
      <c r="C296" s="6" t="s">
        <v>574</v>
      </c>
      <c r="D296" s="7" t="s">
        <v>575</v>
      </c>
      <c r="E296" s="6" t="s">
        <v>178</v>
      </c>
      <c r="F296" s="8">
        <v>44975</v>
      </c>
      <c r="G296" t="s">
        <v>14</v>
      </c>
      <c r="H296" s="15" t="str">
        <f t="shared" si="4"/>
        <v>Compras Directas</v>
      </c>
      <c r="K296" t="s">
        <v>16</v>
      </c>
    </row>
    <row r="297" spans="2:11" ht="15.75" hidden="1" thickBot="1" x14ac:dyDescent="0.3">
      <c r="B297" s="14">
        <v>42320</v>
      </c>
      <c r="C297" s="6" t="s">
        <v>576</v>
      </c>
      <c r="D297" s="7" t="s">
        <v>577</v>
      </c>
      <c r="E297" s="6" t="s">
        <v>79</v>
      </c>
      <c r="F297" s="8">
        <v>63159.5</v>
      </c>
      <c r="G297" t="s">
        <v>14</v>
      </c>
      <c r="H297" s="15" t="str">
        <f t="shared" si="4"/>
        <v>Compras Directas</v>
      </c>
      <c r="K297" t="s">
        <v>16</v>
      </c>
    </row>
    <row r="298" spans="2:11" ht="15.75" hidden="1" thickBot="1" x14ac:dyDescent="0.3">
      <c r="B298" s="14">
        <v>42324</v>
      </c>
      <c r="C298" s="6" t="s">
        <v>578</v>
      </c>
      <c r="D298" s="7" t="s">
        <v>128</v>
      </c>
      <c r="E298" s="6" t="s">
        <v>79</v>
      </c>
      <c r="F298" s="8">
        <v>144053.74</v>
      </c>
      <c r="G298" t="s">
        <v>14</v>
      </c>
      <c r="H298" s="15" t="str">
        <f t="shared" si="4"/>
        <v>Compras Menores</v>
      </c>
      <c r="K298" t="s">
        <v>16</v>
      </c>
    </row>
    <row r="299" spans="2:11" ht="15.75" hidden="1" thickBot="1" x14ac:dyDescent="0.3">
      <c r="B299" s="14">
        <v>42324</v>
      </c>
      <c r="C299" s="6" t="s">
        <v>579</v>
      </c>
      <c r="D299" s="7" t="s">
        <v>580</v>
      </c>
      <c r="E299" s="6" t="s">
        <v>62</v>
      </c>
      <c r="F299" s="8">
        <v>88791.74</v>
      </c>
      <c r="G299" t="s">
        <v>14</v>
      </c>
      <c r="H299" s="15" t="str">
        <f t="shared" si="4"/>
        <v>Compras Directas</v>
      </c>
      <c r="K299" t="s">
        <v>16</v>
      </c>
    </row>
    <row r="300" spans="2:11" ht="15.75" hidden="1" thickBot="1" x14ac:dyDescent="0.3">
      <c r="B300" s="14">
        <v>42327</v>
      </c>
      <c r="C300" s="6" t="s">
        <v>581</v>
      </c>
      <c r="D300" s="7" t="s">
        <v>582</v>
      </c>
      <c r="E300" s="6" t="s">
        <v>140</v>
      </c>
      <c r="F300" s="8">
        <v>9944.67</v>
      </c>
      <c r="G300" t="s">
        <v>14</v>
      </c>
      <c r="H300" s="15" t="str">
        <f t="shared" si="4"/>
        <v>Compras Directas</v>
      </c>
      <c r="K300" t="s">
        <v>16</v>
      </c>
    </row>
    <row r="301" spans="2:11" ht="15.75" hidden="1" thickBot="1" x14ac:dyDescent="0.3">
      <c r="B301" s="14">
        <v>42327</v>
      </c>
      <c r="C301" s="6" t="s">
        <v>583</v>
      </c>
      <c r="D301" s="7" t="s">
        <v>584</v>
      </c>
      <c r="E301" s="6" t="s">
        <v>585</v>
      </c>
      <c r="F301" s="8">
        <v>49390</v>
      </c>
      <c r="G301" t="s">
        <v>14</v>
      </c>
      <c r="H301" s="15" t="str">
        <f t="shared" si="4"/>
        <v>Compras Directas</v>
      </c>
      <c r="K301" t="s">
        <v>16</v>
      </c>
    </row>
    <row r="302" spans="2:11" ht="15.75" hidden="1" thickBot="1" x14ac:dyDescent="0.3">
      <c r="B302" s="14">
        <v>42327</v>
      </c>
      <c r="C302" s="6" t="s">
        <v>586</v>
      </c>
      <c r="D302" s="7" t="s">
        <v>587</v>
      </c>
      <c r="E302" s="6" t="s">
        <v>13</v>
      </c>
      <c r="F302" s="8">
        <v>45695.5</v>
      </c>
      <c r="G302" t="s">
        <v>14</v>
      </c>
      <c r="H302" s="15" t="str">
        <f t="shared" si="4"/>
        <v>Compras Directas</v>
      </c>
      <c r="K302" t="s">
        <v>16</v>
      </c>
    </row>
    <row r="303" spans="2:11" ht="15.75" hidden="1" thickBot="1" x14ac:dyDescent="0.3">
      <c r="B303" s="14">
        <v>42328</v>
      </c>
      <c r="C303" s="6" t="s">
        <v>588</v>
      </c>
      <c r="D303" s="7" t="s">
        <v>450</v>
      </c>
      <c r="E303" s="6" t="s">
        <v>70</v>
      </c>
      <c r="F303" s="8">
        <v>28343.599999999999</v>
      </c>
      <c r="G303" t="s">
        <v>14</v>
      </c>
      <c r="H303" s="15" t="str">
        <f t="shared" si="4"/>
        <v>Compras Directas</v>
      </c>
      <c r="K303" t="s">
        <v>16</v>
      </c>
    </row>
    <row r="304" spans="2:11" ht="15.75" hidden="1" thickBot="1" x14ac:dyDescent="0.3">
      <c r="B304" s="14">
        <v>42328</v>
      </c>
      <c r="C304" s="6" t="s">
        <v>589</v>
      </c>
      <c r="D304" s="7" t="s">
        <v>509</v>
      </c>
      <c r="E304" s="6" t="s">
        <v>45</v>
      </c>
      <c r="F304" s="8">
        <v>22844.04</v>
      </c>
      <c r="G304" t="s">
        <v>14</v>
      </c>
      <c r="H304" s="15" t="str">
        <f t="shared" si="4"/>
        <v>Compras Directas</v>
      </c>
      <c r="K304" t="s">
        <v>16</v>
      </c>
    </row>
    <row r="305" spans="2:11" ht="15.75" hidden="1" thickBot="1" x14ac:dyDescent="0.3">
      <c r="B305" s="14">
        <v>42328</v>
      </c>
      <c r="C305" s="6" t="s">
        <v>590</v>
      </c>
      <c r="D305" s="7" t="s">
        <v>591</v>
      </c>
      <c r="E305" s="6" t="s">
        <v>104</v>
      </c>
      <c r="F305" s="8">
        <v>25960</v>
      </c>
      <c r="G305" t="s">
        <v>14</v>
      </c>
      <c r="H305" s="15" t="str">
        <f t="shared" si="4"/>
        <v>Compras Directas</v>
      </c>
    </row>
    <row r="306" spans="2:11" ht="15.75" hidden="1" thickBot="1" x14ac:dyDescent="0.3">
      <c r="B306" s="14">
        <v>42331</v>
      </c>
      <c r="C306" s="6" t="s">
        <v>592</v>
      </c>
      <c r="D306" s="7" t="s">
        <v>229</v>
      </c>
      <c r="E306" s="6" t="s">
        <v>48</v>
      </c>
      <c r="F306" s="8">
        <v>8877.23</v>
      </c>
      <c r="G306" t="s">
        <v>14</v>
      </c>
      <c r="H306" s="15" t="str">
        <f t="shared" si="4"/>
        <v>Compras Directas</v>
      </c>
      <c r="K306" t="s">
        <v>16</v>
      </c>
    </row>
    <row r="307" spans="2:11" ht="15.75" hidden="1" thickBot="1" x14ac:dyDescent="0.3">
      <c r="B307" s="14">
        <v>42331</v>
      </c>
      <c r="C307" s="6" t="s">
        <v>593</v>
      </c>
      <c r="D307" s="7" t="s">
        <v>73</v>
      </c>
      <c r="E307" s="6" t="s">
        <v>40</v>
      </c>
      <c r="F307" s="8">
        <v>34975.43</v>
      </c>
      <c r="G307" t="s">
        <v>14</v>
      </c>
      <c r="H307" s="15" t="str">
        <f t="shared" si="4"/>
        <v>Compras Directas</v>
      </c>
      <c r="K307" t="s">
        <v>16</v>
      </c>
    </row>
    <row r="308" spans="2:11" ht="15.75" hidden="1" thickBot="1" x14ac:dyDescent="0.3">
      <c r="B308" s="14">
        <v>42331</v>
      </c>
      <c r="C308" s="6" t="s">
        <v>594</v>
      </c>
      <c r="D308" s="7" t="s">
        <v>423</v>
      </c>
      <c r="E308" s="6" t="s">
        <v>91</v>
      </c>
      <c r="F308" s="8">
        <v>62636.76</v>
      </c>
      <c r="G308" t="s">
        <v>14</v>
      </c>
      <c r="H308" s="15" t="str">
        <f t="shared" si="4"/>
        <v>Compras Directas</v>
      </c>
      <c r="K308" t="s">
        <v>16</v>
      </c>
    </row>
    <row r="309" spans="2:11" ht="15.75" hidden="1" thickBot="1" x14ac:dyDescent="0.3">
      <c r="B309" s="14">
        <v>42332</v>
      </c>
      <c r="C309" s="6" t="s">
        <v>595</v>
      </c>
      <c r="D309" s="7" t="s">
        <v>596</v>
      </c>
      <c r="E309" s="6" t="s">
        <v>40</v>
      </c>
      <c r="F309" s="8">
        <v>3000000</v>
      </c>
      <c r="G309" t="s">
        <v>14</v>
      </c>
      <c r="H309" s="15" t="str">
        <f t="shared" si="4"/>
        <v>Comparación de Precios</v>
      </c>
      <c r="K309" t="s">
        <v>16</v>
      </c>
    </row>
    <row r="310" spans="2:11" ht="15.75" hidden="1" thickBot="1" x14ac:dyDescent="0.3">
      <c r="B310" s="14">
        <v>42333</v>
      </c>
      <c r="C310" s="6" t="s">
        <v>597</v>
      </c>
      <c r="D310" s="7" t="s">
        <v>293</v>
      </c>
      <c r="E310" s="6" t="s">
        <v>171</v>
      </c>
      <c r="F310" s="8">
        <v>28450</v>
      </c>
      <c r="G310" t="s">
        <v>14</v>
      </c>
      <c r="H310" s="15" t="str">
        <f t="shared" si="4"/>
        <v>Compras Directas</v>
      </c>
      <c r="K310" t="s">
        <v>16</v>
      </c>
    </row>
    <row r="311" spans="2:11" ht="15.75" hidden="1" thickBot="1" x14ac:dyDescent="0.3">
      <c r="B311" s="14">
        <v>42335</v>
      </c>
      <c r="C311" s="6" t="s">
        <v>598</v>
      </c>
      <c r="D311" s="7" t="s">
        <v>106</v>
      </c>
      <c r="E311" s="6" t="s">
        <v>13</v>
      </c>
      <c r="F311" s="8">
        <v>55153.2</v>
      </c>
      <c r="G311" t="s">
        <v>14</v>
      </c>
      <c r="H311" s="15" t="str">
        <f t="shared" si="4"/>
        <v>Compras Directas</v>
      </c>
      <c r="K311" t="s">
        <v>16</v>
      </c>
    </row>
    <row r="312" spans="2:11" ht="15.75" hidden="1" thickBot="1" x14ac:dyDescent="0.3">
      <c r="B312" s="14">
        <v>42335</v>
      </c>
      <c r="C312" s="6" t="s">
        <v>599</v>
      </c>
      <c r="D312" s="7" t="s">
        <v>600</v>
      </c>
      <c r="E312" s="6" t="s">
        <v>150</v>
      </c>
      <c r="F312" s="8">
        <v>10266</v>
      </c>
      <c r="G312" t="s">
        <v>14</v>
      </c>
      <c r="H312" s="15" t="str">
        <f t="shared" si="4"/>
        <v>Compras Directas</v>
      </c>
      <c r="K312" t="s">
        <v>16</v>
      </c>
    </row>
    <row r="313" spans="2:11" ht="15.75" hidden="1" thickBot="1" x14ac:dyDescent="0.3">
      <c r="B313" s="14">
        <v>42338</v>
      </c>
      <c r="C313" s="6" t="s">
        <v>601</v>
      </c>
      <c r="D313" s="7" t="s">
        <v>602</v>
      </c>
      <c r="E313" s="6" t="s">
        <v>43</v>
      </c>
      <c r="F313" s="8">
        <v>56640</v>
      </c>
      <c r="G313" t="s">
        <v>14</v>
      </c>
      <c r="H313" s="15" t="str">
        <f t="shared" si="4"/>
        <v>Compras Directas</v>
      </c>
      <c r="K313" t="s">
        <v>16</v>
      </c>
    </row>
    <row r="314" spans="2:11" ht="15.75" hidden="1" thickBot="1" x14ac:dyDescent="0.3">
      <c r="B314" s="14">
        <v>42340</v>
      </c>
      <c r="C314" s="6" t="s">
        <v>603</v>
      </c>
      <c r="D314" s="7" t="s">
        <v>221</v>
      </c>
      <c r="E314" s="6" t="s">
        <v>68</v>
      </c>
      <c r="F314" s="8">
        <v>680000</v>
      </c>
      <c r="G314" t="s">
        <v>14</v>
      </c>
      <c r="H314" s="15" t="str">
        <f t="shared" si="4"/>
        <v>Comparación de Precios</v>
      </c>
      <c r="K314" t="s">
        <v>16</v>
      </c>
    </row>
    <row r="315" spans="2:11" ht="15.75" hidden="1" thickBot="1" x14ac:dyDescent="0.3">
      <c r="B315" s="14">
        <v>42341</v>
      </c>
      <c r="C315" s="6" t="s">
        <v>604</v>
      </c>
      <c r="D315" s="7" t="s">
        <v>293</v>
      </c>
      <c r="E315" s="6" t="s">
        <v>550</v>
      </c>
      <c r="F315" s="8">
        <v>13750</v>
      </c>
      <c r="G315" t="s">
        <v>14</v>
      </c>
      <c r="H315" s="15" t="str">
        <f t="shared" si="4"/>
        <v>Compras Directas</v>
      </c>
    </row>
    <row r="316" spans="2:11" ht="15.75" hidden="1" thickBot="1" x14ac:dyDescent="0.3">
      <c r="B316" s="14">
        <v>42341</v>
      </c>
      <c r="C316" s="6" t="s">
        <v>605</v>
      </c>
      <c r="D316" s="7" t="s">
        <v>606</v>
      </c>
      <c r="E316" s="6" t="s">
        <v>405</v>
      </c>
      <c r="F316" s="8">
        <v>3469461.96</v>
      </c>
      <c r="G316" t="s">
        <v>14</v>
      </c>
      <c r="H316" s="15" t="str">
        <f t="shared" si="4"/>
        <v>Comparación de Precios</v>
      </c>
      <c r="K316" t="s">
        <v>16</v>
      </c>
    </row>
    <row r="317" spans="2:11" ht="15.75" hidden="1" thickBot="1" x14ac:dyDescent="0.3">
      <c r="B317" s="14">
        <v>42341</v>
      </c>
      <c r="C317" s="6" t="s">
        <v>607</v>
      </c>
      <c r="D317" s="7" t="s">
        <v>608</v>
      </c>
      <c r="E317" s="6" t="s">
        <v>234</v>
      </c>
      <c r="F317" s="8">
        <v>56994</v>
      </c>
      <c r="G317" t="s">
        <v>14</v>
      </c>
      <c r="H317" s="15" t="str">
        <f t="shared" si="4"/>
        <v>Compras Directas</v>
      </c>
      <c r="K317" t="s">
        <v>16</v>
      </c>
    </row>
    <row r="318" spans="2:11" ht="15.75" hidden="1" thickBot="1" x14ac:dyDescent="0.3">
      <c r="B318" s="14">
        <v>42342</v>
      </c>
      <c r="C318" s="6" t="s">
        <v>609</v>
      </c>
      <c r="D318" s="7" t="s">
        <v>610</v>
      </c>
      <c r="E318" s="6" t="s">
        <v>178</v>
      </c>
      <c r="F318" s="8">
        <v>66560</v>
      </c>
      <c r="G318" t="s">
        <v>14</v>
      </c>
      <c r="H318" s="15" t="str">
        <f t="shared" si="4"/>
        <v>Compras Directas</v>
      </c>
      <c r="K318" t="s">
        <v>16</v>
      </c>
    </row>
    <row r="319" spans="2:11" ht="15.75" hidden="1" thickBot="1" x14ac:dyDescent="0.3">
      <c r="B319" s="14">
        <v>42342</v>
      </c>
      <c r="C319" s="6" t="s">
        <v>611</v>
      </c>
      <c r="D319" s="7" t="s">
        <v>433</v>
      </c>
      <c r="E319" s="6" t="s">
        <v>19</v>
      </c>
      <c r="F319" s="8">
        <v>12040.97</v>
      </c>
      <c r="G319" t="s">
        <v>14</v>
      </c>
      <c r="H319" s="15" t="str">
        <f t="shared" si="4"/>
        <v>Compras Directas</v>
      </c>
      <c r="K319" t="s">
        <v>16</v>
      </c>
    </row>
    <row r="320" spans="2:11" ht="15.75" hidden="1" thickBot="1" x14ac:dyDescent="0.3">
      <c r="B320" s="14">
        <v>42342</v>
      </c>
      <c r="C320" s="6" t="s">
        <v>612</v>
      </c>
      <c r="D320" s="7" t="s">
        <v>613</v>
      </c>
      <c r="E320" s="6" t="s">
        <v>40</v>
      </c>
      <c r="F320" s="8">
        <v>610000</v>
      </c>
      <c r="G320" t="s">
        <v>14</v>
      </c>
      <c r="H320" s="15" t="str">
        <f t="shared" si="4"/>
        <v>Compras Menores</v>
      </c>
      <c r="K320" t="s">
        <v>16</v>
      </c>
    </row>
    <row r="321" spans="2:11" ht="15.75" hidden="1" thickBot="1" x14ac:dyDescent="0.3">
      <c r="B321" s="14">
        <v>42345</v>
      </c>
      <c r="C321" s="6" t="s">
        <v>614</v>
      </c>
      <c r="D321" s="7" t="s">
        <v>615</v>
      </c>
      <c r="E321" s="6" t="s">
        <v>40</v>
      </c>
      <c r="F321" s="8">
        <v>600000</v>
      </c>
      <c r="G321" t="s">
        <v>14</v>
      </c>
      <c r="H321" s="15" t="str">
        <f t="shared" si="4"/>
        <v>Compras Menores</v>
      </c>
      <c r="K321" t="s">
        <v>16</v>
      </c>
    </row>
    <row r="322" spans="2:11" ht="15.75" hidden="1" thickBot="1" x14ac:dyDescent="0.3">
      <c r="B322" s="14">
        <v>42346</v>
      </c>
      <c r="C322" s="6" t="s">
        <v>616</v>
      </c>
      <c r="D322" s="7" t="s">
        <v>122</v>
      </c>
      <c r="E322" s="6" t="s">
        <v>30</v>
      </c>
      <c r="F322" s="8">
        <v>20414</v>
      </c>
      <c r="G322" t="s">
        <v>14</v>
      </c>
      <c r="H322" s="15" t="str">
        <f t="shared" si="4"/>
        <v>Compras Directas</v>
      </c>
      <c r="K322" t="s">
        <v>16</v>
      </c>
    </row>
    <row r="323" spans="2:11" ht="15.75" hidden="1" thickBot="1" x14ac:dyDescent="0.3">
      <c r="B323" s="14">
        <v>42346</v>
      </c>
      <c r="C323" s="6" t="s">
        <v>617</v>
      </c>
      <c r="D323" s="7" t="s">
        <v>106</v>
      </c>
      <c r="E323" s="6" t="s">
        <v>13</v>
      </c>
      <c r="F323" s="8">
        <v>42468.2</v>
      </c>
      <c r="G323" t="s">
        <v>14</v>
      </c>
      <c r="H323" s="15" t="str">
        <f t="shared" si="4"/>
        <v>Compras Directas</v>
      </c>
    </row>
    <row r="324" spans="2:11" ht="15.75" hidden="1" thickBot="1" x14ac:dyDescent="0.3">
      <c r="B324" s="14">
        <v>42346</v>
      </c>
      <c r="C324" s="6" t="s">
        <v>618</v>
      </c>
      <c r="D324" s="7" t="s">
        <v>18</v>
      </c>
      <c r="E324" s="6" t="s">
        <v>19</v>
      </c>
      <c r="F324" s="8">
        <v>3099.95</v>
      </c>
      <c r="G324" t="s">
        <v>14</v>
      </c>
      <c r="H324" s="15" t="str">
        <f t="shared" si="4"/>
        <v>Compras Directas</v>
      </c>
      <c r="K324" t="s">
        <v>16</v>
      </c>
    </row>
    <row r="325" spans="2:11" ht="15.75" hidden="1" thickBot="1" x14ac:dyDescent="0.3">
      <c r="B325" s="14">
        <v>42346</v>
      </c>
      <c r="C325" s="6" t="s">
        <v>619</v>
      </c>
      <c r="D325" s="7" t="s">
        <v>620</v>
      </c>
      <c r="E325" s="6" t="s">
        <v>43</v>
      </c>
      <c r="F325" s="8">
        <v>89090</v>
      </c>
      <c r="G325" t="s">
        <v>14</v>
      </c>
      <c r="H325" s="15" t="str">
        <f t="shared" si="4"/>
        <v>Compras Directas</v>
      </c>
      <c r="K325" t="s">
        <v>16</v>
      </c>
    </row>
    <row r="326" spans="2:11" ht="15.75" hidden="1" thickBot="1" x14ac:dyDescent="0.3">
      <c r="B326" s="14">
        <v>42346</v>
      </c>
      <c r="C326" s="6" t="s">
        <v>621</v>
      </c>
      <c r="D326" s="7" t="s">
        <v>325</v>
      </c>
      <c r="E326" s="6" t="s">
        <v>54</v>
      </c>
      <c r="F326" s="8">
        <v>22200.43</v>
      </c>
      <c r="G326" t="s">
        <v>14</v>
      </c>
      <c r="H326" s="15" t="str">
        <f t="shared" si="4"/>
        <v>Compras Directas</v>
      </c>
      <c r="K326" t="s">
        <v>16</v>
      </c>
    </row>
    <row r="327" spans="2:11" ht="15.75" hidden="1" thickBot="1" x14ac:dyDescent="0.3">
      <c r="B327" s="14">
        <v>42347</v>
      </c>
      <c r="C327" s="6" t="s">
        <v>622</v>
      </c>
      <c r="D327" s="7" t="s">
        <v>509</v>
      </c>
      <c r="E327" s="6" t="s">
        <v>45</v>
      </c>
      <c r="F327" s="8">
        <v>4858.93</v>
      </c>
      <c r="G327" t="s">
        <v>14</v>
      </c>
      <c r="H327" s="15" t="str">
        <f t="shared" si="4"/>
        <v>Compras Directas</v>
      </c>
      <c r="K327" t="s">
        <v>16</v>
      </c>
    </row>
    <row r="328" spans="2:11" ht="15.75" hidden="1" thickBot="1" x14ac:dyDescent="0.3">
      <c r="B328" s="14">
        <v>42352</v>
      </c>
      <c r="C328" s="6" t="s">
        <v>623</v>
      </c>
      <c r="D328" s="7" t="s">
        <v>624</v>
      </c>
      <c r="E328" s="6" t="s">
        <v>405</v>
      </c>
      <c r="F328" s="8">
        <v>1628400</v>
      </c>
      <c r="G328" t="s">
        <v>14</v>
      </c>
      <c r="H328" s="15" t="str">
        <f t="shared" ref="H328:H347" si="5">IF(F328&lt;$I$7,$J$7,IF(F328&lt;$I$8,$J$8,IF(F328&lt;$I$9,$J$9,IF(F328&lt;$I$10,$J$10,IF(F328&gt;$I$11,$J$11,"")))))</f>
        <v>Comparación de Precios</v>
      </c>
      <c r="K328" t="s">
        <v>16</v>
      </c>
    </row>
    <row r="329" spans="2:11" ht="15.75" hidden="1" thickBot="1" x14ac:dyDescent="0.3">
      <c r="B329" s="14">
        <v>42353</v>
      </c>
      <c r="C329" s="6" t="s">
        <v>625</v>
      </c>
      <c r="D329" s="7" t="s">
        <v>626</v>
      </c>
      <c r="E329" s="6" t="s">
        <v>627</v>
      </c>
      <c r="F329" s="8">
        <v>232700.46</v>
      </c>
      <c r="G329" t="s">
        <v>14</v>
      </c>
      <c r="H329" s="15" t="str">
        <f t="shared" si="5"/>
        <v>Compras Menores</v>
      </c>
      <c r="K329" t="s">
        <v>16</v>
      </c>
    </row>
    <row r="330" spans="2:11" ht="15.75" hidden="1" thickBot="1" x14ac:dyDescent="0.3">
      <c r="B330" s="14">
        <v>42353</v>
      </c>
      <c r="C330" s="6" t="s">
        <v>628</v>
      </c>
      <c r="D330" s="7" t="s">
        <v>629</v>
      </c>
      <c r="E330" s="6" t="s">
        <v>630</v>
      </c>
      <c r="F330" s="8">
        <v>118896.14</v>
      </c>
      <c r="G330" t="s">
        <v>14</v>
      </c>
      <c r="H330" s="15" t="str">
        <f t="shared" si="5"/>
        <v>Compras Menores</v>
      </c>
      <c r="K330" t="s">
        <v>16</v>
      </c>
    </row>
    <row r="331" spans="2:11" ht="15.75" hidden="1" thickBot="1" x14ac:dyDescent="0.3">
      <c r="B331" s="14">
        <v>42354</v>
      </c>
      <c r="C331" s="6" t="s">
        <v>631</v>
      </c>
      <c r="D331" s="7" t="s">
        <v>632</v>
      </c>
      <c r="E331" s="6" t="s">
        <v>633</v>
      </c>
      <c r="F331" s="8">
        <v>130341.94</v>
      </c>
      <c r="G331" t="s">
        <v>14</v>
      </c>
      <c r="H331" s="15" t="str">
        <f t="shared" si="5"/>
        <v>Compras Menores</v>
      </c>
      <c r="K331" t="s">
        <v>16</v>
      </c>
    </row>
    <row r="332" spans="2:11" ht="15.75" hidden="1" thickBot="1" x14ac:dyDescent="0.3">
      <c r="B332" s="14">
        <v>42354</v>
      </c>
      <c r="C332" s="6" t="s">
        <v>634</v>
      </c>
      <c r="D332" s="7" t="s">
        <v>635</v>
      </c>
      <c r="E332" s="6" t="s">
        <v>633</v>
      </c>
      <c r="F332" s="8">
        <v>14177.5</v>
      </c>
      <c r="G332" t="s">
        <v>14</v>
      </c>
      <c r="H332" s="15" t="str">
        <f t="shared" si="5"/>
        <v>Compras Directas</v>
      </c>
      <c r="K332" t="s">
        <v>16</v>
      </c>
    </row>
    <row r="333" spans="2:11" ht="15.75" hidden="1" thickBot="1" x14ac:dyDescent="0.3">
      <c r="B333" s="14">
        <v>42354</v>
      </c>
      <c r="C333" s="6" t="s">
        <v>636</v>
      </c>
      <c r="D333" s="7" t="s">
        <v>637</v>
      </c>
      <c r="E333" s="6" t="s">
        <v>405</v>
      </c>
      <c r="F333" s="8">
        <v>236000</v>
      </c>
      <c r="G333" t="s">
        <v>14</v>
      </c>
      <c r="H333" s="15" t="str">
        <f t="shared" si="5"/>
        <v>Compras Menores</v>
      </c>
    </row>
    <row r="334" spans="2:11" ht="15.75" hidden="1" thickBot="1" x14ac:dyDescent="0.3">
      <c r="B334" s="14">
        <v>42355</v>
      </c>
      <c r="C334" s="6" t="s">
        <v>638</v>
      </c>
      <c r="D334" s="7" t="s">
        <v>639</v>
      </c>
      <c r="E334" s="6" t="s">
        <v>150</v>
      </c>
      <c r="F334" s="8">
        <v>5310</v>
      </c>
      <c r="G334" t="s">
        <v>14</v>
      </c>
      <c r="H334" s="15" t="str">
        <f t="shared" si="5"/>
        <v>Compras Directas</v>
      </c>
      <c r="K334" t="s">
        <v>16</v>
      </c>
    </row>
    <row r="335" spans="2:11" ht="15.75" hidden="1" thickBot="1" x14ac:dyDescent="0.3">
      <c r="B335" s="14">
        <v>42355</v>
      </c>
      <c r="C335" s="6" t="s">
        <v>640</v>
      </c>
      <c r="D335" s="7" t="s">
        <v>239</v>
      </c>
      <c r="E335" s="6" t="s">
        <v>48</v>
      </c>
      <c r="F335" s="8">
        <v>6031.47</v>
      </c>
      <c r="G335" t="s">
        <v>14</v>
      </c>
      <c r="H335" s="15" t="str">
        <f t="shared" si="5"/>
        <v>Compras Directas</v>
      </c>
      <c r="K335" t="s">
        <v>16</v>
      </c>
    </row>
    <row r="336" spans="2:11" ht="15.75" hidden="1" thickBot="1" x14ac:dyDescent="0.3">
      <c r="B336" s="14">
        <v>42356</v>
      </c>
      <c r="C336" s="6" t="s">
        <v>641</v>
      </c>
      <c r="D336" s="7" t="s">
        <v>642</v>
      </c>
      <c r="E336" s="6" t="s">
        <v>70</v>
      </c>
      <c r="F336" s="8">
        <v>58587</v>
      </c>
      <c r="G336" t="s">
        <v>14</v>
      </c>
      <c r="H336" s="15" t="str">
        <f t="shared" si="5"/>
        <v>Compras Directas</v>
      </c>
      <c r="K336" t="s">
        <v>16</v>
      </c>
    </row>
    <row r="337" spans="2:11" ht="15.75" hidden="1" thickBot="1" x14ac:dyDescent="0.3">
      <c r="B337" s="14">
        <v>42356</v>
      </c>
      <c r="C337" s="6" t="s">
        <v>643</v>
      </c>
      <c r="D337" s="7" t="s">
        <v>73</v>
      </c>
      <c r="E337" s="6" t="s">
        <v>40</v>
      </c>
      <c r="F337" s="8">
        <v>60509.84</v>
      </c>
      <c r="G337" t="s">
        <v>14</v>
      </c>
      <c r="H337" s="15" t="str">
        <f t="shared" si="5"/>
        <v>Compras Directas</v>
      </c>
      <c r="K337" t="s">
        <v>16</v>
      </c>
    </row>
    <row r="338" spans="2:11" ht="15.75" hidden="1" thickBot="1" x14ac:dyDescent="0.3">
      <c r="B338" s="14">
        <v>42356</v>
      </c>
      <c r="C338" s="6" t="s">
        <v>644</v>
      </c>
      <c r="D338" s="7" t="s">
        <v>293</v>
      </c>
      <c r="E338" s="6" t="s">
        <v>171</v>
      </c>
      <c r="F338" s="8">
        <v>3174</v>
      </c>
      <c r="G338" t="s">
        <v>14</v>
      </c>
      <c r="H338" s="15" t="str">
        <f t="shared" si="5"/>
        <v>Compras Directas</v>
      </c>
      <c r="K338" t="s">
        <v>16</v>
      </c>
    </row>
    <row r="339" spans="2:11" ht="15.75" hidden="1" thickBot="1" x14ac:dyDescent="0.3">
      <c r="B339" s="14">
        <v>42356</v>
      </c>
      <c r="C339" s="6" t="s">
        <v>645</v>
      </c>
      <c r="D339" s="7" t="s">
        <v>646</v>
      </c>
      <c r="E339" s="6" t="s">
        <v>40</v>
      </c>
      <c r="F339" s="8">
        <v>45705.01</v>
      </c>
      <c r="G339" t="s">
        <v>14</v>
      </c>
      <c r="H339" s="15" t="str">
        <f t="shared" si="5"/>
        <v>Compras Directas</v>
      </c>
      <c r="K339" t="s">
        <v>16</v>
      </c>
    </row>
    <row r="340" spans="2:11" ht="15.75" hidden="1" thickBot="1" x14ac:dyDescent="0.3">
      <c r="B340" s="14">
        <v>42356</v>
      </c>
      <c r="C340" s="6" t="s">
        <v>647</v>
      </c>
      <c r="D340" s="7" t="s">
        <v>248</v>
      </c>
      <c r="E340" s="6" t="s">
        <v>79</v>
      </c>
      <c r="F340" s="8">
        <v>617517.6</v>
      </c>
      <c r="G340" t="s">
        <v>14</v>
      </c>
      <c r="H340" s="15" t="str">
        <f t="shared" si="5"/>
        <v>Compras Menores</v>
      </c>
      <c r="K340" t="s">
        <v>16</v>
      </c>
    </row>
    <row r="341" spans="2:11" ht="15.75" hidden="1" thickBot="1" x14ac:dyDescent="0.3">
      <c r="B341" s="14">
        <v>42356</v>
      </c>
      <c r="C341" s="6" t="s">
        <v>648</v>
      </c>
      <c r="D341" s="7" t="s">
        <v>248</v>
      </c>
      <c r="E341" s="6" t="s">
        <v>101</v>
      </c>
      <c r="F341" s="8">
        <v>45548</v>
      </c>
      <c r="G341" t="s">
        <v>14</v>
      </c>
      <c r="H341" s="15" t="str">
        <f t="shared" si="5"/>
        <v>Compras Directas</v>
      </c>
      <c r="K341" t="s">
        <v>16</v>
      </c>
    </row>
    <row r="342" spans="2:11" ht="15.75" hidden="1" thickBot="1" x14ac:dyDescent="0.3">
      <c r="B342" s="14">
        <v>42360</v>
      </c>
      <c r="C342" s="6" t="s">
        <v>649</v>
      </c>
      <c r="D342" s="7" t="s">
        <v>650</v>
      </c>
      <c r="E342" s="6" t="s">
        <v>405</v>
      </c>
      <c r="F342" s="8">
        <v>227409.6</v>
      </c>
      <c r="G342" t="s">
        <v>14</v>
      </c>
      <c r="H342" s="15" t="str">
        <f t="shared" si="5"/>
        <v>Compras Menores</v>
      </c>
      <c r="K342" t="s">
        <v>16</v>
      </c>
    </row>
    <row r="343" spans="2:11" ht="15.75" hidden="1" thickBot="1" x14ac:dyDescent="0.3">
      <c r="B343" s="14">
        <v>42360</v>
      </c>
      <c r="C343" s="6" t="s">
        <v>651</v>
      </c>
      <c r="D343" s="7" t="s">
        <v>652</v>
      </c>
      <c r="E343" s="6" t="s">
        <v>48</v>
      </c>
      <c r="F343" s="8">
        <v>20220.009999999998</v>
      </c>
      <c r="G343" t="s">
        <v>14</v>
      </c>
      <c r="H343" s="15" t="str">
        <f t="shared" si="5"/>
        <v>Compras Directas</v>
      </c>
    </row>
    <row r="344" spans="2:11" ht="15.75" hidden="1" thickBot="1" x14ac:dyDescent="0.3">
      <c r="B344" s="14">
        <v>42360</v>
      </c>
      <c r="C344" s="6" t="s">
        <v>653</v>
      </c>
      <c r="D344" s="7" t="s">
        <v>654</v>
      </c>
      <c r="E344" s="6" t="s">
        <v>91</v>
      </c>
      <c r="F344" s="8">
        <v>5723</v>
      </c>
      <c r="G344" t="s">
        <v>14</v>
      </c>
      <c r="H344" s="15" t="str">
        <f t="shared" si="5"/>
        <v>Compras Directas</v>
      </c>
      <c r="K344" t="s">
        <v>16</v>
      </c>
    </row>
    <row r="345" spans="2:11" ht="15.75" hidden="1" thickBot="1" x14ac:dyDescent="0.3">
      <c r="B345" s="14">
        <v>42361</v>
      </c>
      <c r="C345" s="6" t="s">
        <v>655</v>
      </c>
      <c r="D345" s="7" t="s">
        <v>248</v>
      </c>
      <c r="E345" s="6" t="s">
        <v>79</v>
      </c>
      <c r="F345" s="8">
        <v>36639</v>
      </c>
      <c r="G345" t="s">
        <v>14</v>
      </c>
      <c r="H345" s="15" t="str">
        <f t="shared" si="5"/>
        <v>Compras Directas</v>
      </c>
      <c r="K345" t="s">
        <v>16</v>
      </c>
    </row>
    <row r="346" spans="2:11" ht="15.75" hidden="1" thickBot="1" x14ac:dyDescent="0.3">
      <c r="B346" s="14">
        <v>42361</v>
      </c>
      <c r="C346" s="6" t="s">
        <v>656</v>
      </c>
      <c r="D346" s="7" t="s">
        <v>657</v>
      </c>
      <c r="E346" s="6" t="s">
        <v>79</v>
      </c>
      <c r="F346" s="8">
        <v>16461.02</v>
      </c>
      <c r="G346" t="s">
        <v>14</v>
      </c>
      <c r="H346" s="15" t="str">
        <f t="shared" si="5"/>
        <v>Compras Directas</v>
      </c>
    </row>
    <row r="347" spans="2:11" x14ac:dyDescent="0.25">
      <c r="B347" s="18">
        <v>42468</v>
      </c>
      <c r="C347" s="19" t="s">
        <v>658</v>
      </c>
      <c r="D347" s="20" t="s">
        <v>659</v>
      </c>
      <c r="E347" s="19" t="s">
        <v>48</v>
      </c>
      <c r="F347" s="21">
        <v>3979904</v>
      </c>
      <c r="G347" s="22" t="s">
        <v>14</v>
      </c>
      <c r="H347" s="23" t="s">
        <v>31</v>
      </c>
    </row>
    <row r="348" spans="2:11" x14ac:dyDescent="0.25">
      <c r="B348" s="24">
        <v>42468</v>
      </c>
      <c r="C348" s="25" t="s">
        <v>660</v>
      </c>
      <c r="D348" s="26" t="s">
        <v>659</v>
      </c>
      <c r="E348" s="25" t="s">
        <v>140</v>
      </c>
      <c r="F348" s="27">
        <v>2439296</v>
      </c>
      <c r="G348" s="28" t="s">
        <v>14</v>
      </c>
      <c r="H348" s="29" t="s">
        <v>31</v>
      </c>
    </row>
    <row r="349" spans="2:11" ht="15.75" thickBot="1" x14ac:dyDescent="0.3">
      <c r="B349" s="30" t="s">
        <v>661</v>
      </c>
      <c r="C349" s="31"/>
      <c r="D349" s="31"/>
      <c r="E349" s="32">
        <f>F347+F348</f>
        <v>6419200</v>
      </c>
      <c r="F349" s="32"/>
      <c r="G349" s="32"/>
      <c r="H349" s="33"/>
    </row>
    <row r="358" spans="3:3" x14ac:dyDescent="0.25">
      <c r="C358" s="34"/>
    </row>
  </sheetData>
  <autoFilter ref="B6:K346">
    <filterColumn colId="6">
      <filters>
        <filter val="Licitación Pública"/>
      </filters>
    </filterColumn>
  </autoFilter>
  <mergeCells count="6">
    <mergeCell ref="B1:H1"/>
    <mergeCell ref="B2:H2"/>
    <mergeCell ref="B3:H3"/>
    <mergeCell ref="B4:H4"/>
    <mergeCell ref="B349:D349"/>
    <mergeCell ref="E349:H349"/>
  </mergeCells>
  <pageMargins left="0.7" right="0.7" top="0.75" bottom="0.75" header="0.3" footer="0.3"/>
  <pageSetup paperSize="3" scale="97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Licitación Pública 2do trim</vt:lpstr>
      <vt:lpstr>'Licitación Pública 2do trim'!Área_de_impresión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2017-01-11T19:35:20Z</dcterms:created>
  <dcterms:modified xsi:type="dcterms:W3CDTF">2017-01-11T19:37:09Z</dcterms:modified>
</cp:coreProperties>
</file>