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1835"/>
  </bookViews>
  <sheets>
    <sheet name="ESTADO RESULTADO ABRIL 201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2" l="1"/>
  <c r="C86" i="2" s="1"/>
  <c r="C10" i="2"/>
</calcChain>
</file>

<file path=xl/sharedStrings.xml><?xml version="1.0" encoding="utf-8"?>
<sst xmlns="http://schemas.openxmlformats.org/spreadsheetml/2006/main" count="83" uniqueCount="83">
  <si>
    <t>Preliminar</t>
  </si>
  <si>
    <t xml:space="preserve">                    MINISTERIO DE HACIENDA</t>
  </si>
  <si>
    <t xml:space="preserve">                  DIRECCION GENERAL DE PRESUPESTO</t>
  </si>
  <si>
    <t xml:space="preserve">              ESTADO DE GANACIA Y PERDIDA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</si>
  <si>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</si>
  <si>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</si>
  <si>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</si>
  <si>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</si>
  <si>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</si>
  <si>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</si>
  <si>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</si>
  <si>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</si>
  <si>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</si>
  <si>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</si>
  <si>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</t>
  </si>
  <si>
    <t>COMPENSACION</t>
  </si>
  <si>
    <t>COMPENSACION SERVICIOS DE SEGURIDAD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</si>
  <si>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</si>
  <si>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</si>
  <si>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</si>
  <si>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</si>
  <si>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</si>
  <si>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</si>
  <si>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</si>
  <si>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</si>
  <si>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</si>
  <si>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</si>
  <si>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</si>
  <si>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</si>
  <si>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</si>
  <si>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</si>
  <si>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</si>
  <si>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</si>
  <si>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</si>
  <si>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</si>
  <si>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</si>
  <si>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</si>
  <si>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</si>
  <si>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</si>
  <si>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</si>
  <si>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</si>
  <si>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</si>
  <si>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</si>
  <si>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INSTALACIONES ELECTRICAS</t>
  </si>
  <si>
    <t>SERVICIOS ESPECIALES DE MANTENIMIENTO Y REPARACION</t>
  </si>
  <si>
    <t>SERVICIOS DE PINTURA Y DERIVADOS FINES DE EMBELLECIMIENTO</t>
  </si>
  <si>
    <t>ORGANIZACION DE EVENTOS Y FESTIVIDADES</t>
  </si>
  <si>
    <t>SERVICIOS DE CAPACITACION</t>
  </si>
  <si>
    <t>OTROS 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</si>
  <si>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</si>
  <si>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</si>
  <si>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</si>
  <si>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</si>
  <si>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HILADOS Y TELAS</t>
  </si>
  <si>
    <t>ACABADOS TEXTILES</t>
  </si>
  <si>
    <t>PRENDAS DE VESTIR</t>
  </si>
  <si>
    <t>PREDAS DE VESTIR</t>
  </si>
  <si>
    <t>PAPEL DE ESCRITORIO</t>
  </si>
  <si>
    <t>PRODUCTOS DE PAPEL Y CARTÓN</t>
  </si>
  <si>
    <t>PRODUCTOS DE ARTES GRÁFICAS</t>
  </si>
  <si>
    <t>ESPECIES TIMBRADOS Y VALORADAS</t>
  </si>
  <si>
    <t>LIBROS, REVISTAS Y PERIODICOS</t>
  </si>
  <si>
    <t>ARTICULOS DE PLASTICO</t>
  </si>
  <si>
    <t>PRODUCTOS DE VIDRIO, LOZA Y PORCELANA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</si>
  <si>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</si>
  <si>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</si>
  <si>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</si>
  <si>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</si>
  <si>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</si>
  <si>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 COCINA Y COMEDOR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</si>
  <si>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</si>
  <si>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</si>
  <si>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</si>
  <si>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</si>
  <si>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</si>
  <si>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</si>
  <si>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</si>
  <si>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GASTO DEPRECIACION</t>
  </si>
  <si>
    <t>GASTOS DE ANTICIPOS FINANCIEROS POR CLASIFICAR</t>
  </si>
  <si>
    <t>TOTAL DE GASTOS</t>
  </si>
  <si>
    <t>RESULTADO DEL PERIODO</t>
  </si>
  <si>
    <t xml:space="preserve">           AL 30 ABRIL 2017</t>
  </si>
  <si>
    <t>OBRAS MENORES EN EDIFICACIONES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</si>
</sst>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1" applyFont="1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/>
    </xf>
    <xf numFmtId="164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6" fillId="2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0" applyFont="1" applyFill="1" applyBorder="1"/>
    <xf numFmtId="164" fontId="7" fillId="0" borderId="1" xfId="1" applyFont="1" applyFill="1" applyBorder="1"/>
    <xf numFmtId="0" fontId="7" fillId="3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164" fontId="9" fillId="0" borderId="1" xfId="1" applyFont="1" applyFill="1" applyBorder="1"/>
    <xf numFmtId="164" fontId="6" fillId="0" borderId="1" xfId="1" applyFont="1" applyFill="1" applyBorder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49803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47625"/>
          <a:ext cx="1047750" cy="123090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630690</xdr:colOff>
      <xdr:row>3</xdr:row>
      <xdr:rowOff>131508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104775" y="0"/>
          <a:ext cx="1554615" cy="72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4"/>
  <sheetViews>
    <sheetView tabSelected="1" workbookViewId="0">
      <selection activeCell="F4" sqref="F4"/>
    </sheetView>
  </sheetViews>
  <sheetFormatPr baseColWidth="10" defaultRowHeight="15" x14ac:dyDescent="0.25"/>
  <cols>
    <col min="1" max="1" width="15.42578125" customWidth="1"/>
    <col min="2" max="2" width="64.28515625" customWidth="1"/>
    <col min="3" max="3" width="20.28515625" customWidth="1"/>
    <col min="5" max="5" width="0.85546875" customWidth="1"/>
    <col min="6" max="6" width="14.28515625" customWidth="1"/>
    <col min="7" max="7" width="15.140625" bestFit="1" customWidth="1"/>
  </cols>
  <sheetData>
    <row r="2" spans="2:7" ht="15.75" x14ac:dyDescent="0.25">
      <c r="B2" s="4" t="s">
        <v>1</v>
      </c>
      <c r="C2" s="5"/>
    </row>
    <row r="3" spans="2:7" ht="15.75" x14ac:dyDescent="0.25">
      <c r="B3" s="4" t="s">
        <v>2</v>
      </c>
      <c r="C3" s="5"/>
    </row>
    <row r="4" spans="2:7" ht="15.75" x14ac:dyDescent="0.25">
      <c r="B4" s="4" t="s">
        <v>3</v>
      </c>
      <c r="C4" s="4"/>
    </row>
    <row r="5" spans="2:7" ht="18.75" x14ac:dyDescent="0.3">
      <c r="B5" s="1" t="s">
        <v>81</v>
      </c>
      <c r="C5" s="5"/>
    </row>
    <row r="6" spans="2:7" ht="15.75" x14ac:dyDescent="0.25">
      <c r="B6" s="6"/>
      <c r="C6" s="5"/>
    </row>
    <row r="7" spans="2:7" x14ac:dyDescent="0.25">
      <c r="B7" s="7"/>
      <c r="C7" s="5"/>
    </row>
    <row r="8" spans="2:7" x14ac:dyDescent="0.25">
      <c r="B8" s="8" t="s">
        <v>4</v>
      </c>
      <c r="C8" s="9">
        <v>413083315.87</v>
      </c>
    </row>
    <row r="9" spans="2:7" x14ac:dyDescent="0.25">
      <c r="B9" s="10" t="s">
        <v>5</v>
      </c>
      <c r="C9" s="11">
        <v>0</v>
      </c>
    </row>
    <row r="10" spans="2:7" x14ac:dyDescent="0.25">
      <c r="B10" s="10" t="s">
        <v>6</v>
      </c>
      <c r="C10" s="12">
        <f>+C8-C11</f>
        <v>386445032.56</v>
      </c>
      <c r="G10" s="3"/>
    </row>
    <row r="11" spans="2:7" x14ac:dyDescent="0.25">
      <c r="B11" s="8" t="s">
        <v>7</v>
      </c>
      <c r="C11" s="13">
        <v>26638283.309999999</v>
      </c>
    </row>
    <row r="12" spans="2:7" ht="22.5" customHeight="1" x14ac:dyDescent="0.25">
      <c r="B12" s="10"/>
      <c r="C12" s="14"/>
    </row>
    <row r="13" spans="2:7" x14ac:dyDescent="0.25">
      <c r="B13" s="15" t="s">
        <v>8</v>
      </c>
      <c r="C13" s="16"/>
    </row>
    <row r="14" spans="2:7" x14ac:dyDescent="0.25">
      <c r="B14" s="17" t="s">
        <v>9</v>
      </c>
      <c r="C14" s="18">
        <v>16339265.49</v>
      </c>
      <c r="E14" s="3"/>
    </row>
    <row r="15" spans="2:7" x14ac:dyDescent="0.25">
      <c r="B15" s="19" t="s">
        <v>10</v>
      </c>
      <c r="C15" s="18">
        <v>2377950</v>
      </c>
      <c r="E15" s="3"/>
    </row>
    <row r="16" spans="2:7" x14ac:dyDescent="0.25">
      <c r="B16" s="19" t="s">
        <v>11</v>
      </c>
      <c r="C16" s="18">
        <v>485413</v>
      </c>
    </row>
    <row r="17" spans="2:5" x14ac:dyDescent="0.25">
      <c r="B17" s="19" t="s">
        <v>12</v>
      </c>
      <c r="C17" s="18">
        <v>126500</v>
      </c>
      <c r="E17" s="3"/>
    </row>
    <row r="18" spans="2:5" x14ac:dyDescent="0.25">
      <c r="B18" s="19" t="s">
        <v>13</v>
      </c>
      <c r="C18" s="18">
        <v>0</v>
      </c>
    </row>
    <row r="19" spans="2:5" x14ac:dyDescent="0.25">
      <c r="B19" s="19" t="s">
        <v>14</v>
      </c>
      <c r="C19" s="18">
        <v>0</v>
      </c>
    </row>
    <row r="20" spans="2:5" x14ac:dyDescent="0.25">
      <c r="B20" s="19" t="s">
        <v>15</v>
      </c>
      <c r="C20" s="18">
        <v>0</v>
      </c>
    </row>
    <row r="21" spans="2:5" x14ac:dyDescent="0.25">
      <c r="B21" s="19" t="s">
        <v>16</v>
      </c>
      <c r="C21" s="18">
        <v>406850</v>
      </c>
    </row>
    <row r="22" spans="2:5" x14ac:dyDescent="0.25">
      <c r="B22" s="19" t="s">
        <v>17</v>
      </c>
      <c r="C22" s="18"/>
    </row>
    <row r="23" spans="2:5" x14ac:dyDescent="0.25">
      <c r="B23" s="19" t="s">
        <v>18</v>
      </c>
      <c r="C23" s="18">
        <v>0</v>
      </c>
    </row>
    <row r="24" spans="2:5" x14ac:dyDescent="0.25">
      <c r="B24" s="19" t="s">
        <v>19</v>
      </c>
      <c r="C24" s="18">
        <v>0</v>
      </c>
    </row>
    <row r="25" spans="2:5" x14ac:dyDescent="0.25">
      <c r="B25" s="17" t="s">
        <v>20</v>
      </c>
      <c r="C25" s="18">
        <v>1211586.97</v>
      </c>
    </row>
    <row r="26" spans="2:5" x14ac:dyDescent="0.25">
      <c r="B26" s="17" t="s">
        <v>21</v>
      </c>
      <c r="C26" s="18">
        <v>1355423.34</v>
      </c>
    </row>
    <row r="27" spans="2:5" x14ac:dyDescent="0.25">
      <c r="B27" s="17" t="s">
        <v>22</v>
      </c>
      <c r="C27" s="18">
        <v>117178.02</v>
      </c>
    </row>
    <row r="28" spans="2:5" x14ac:dyDescent="0.25">
      <c r="B28" s="17" t="s">
        <v>23</v>
      </c>
      <c r="C28" s="18">
        <v>0</v>
      </c>
    </row>
    <row r="29" spans="2:5" x14ac:dyDescent="0.25">
      <c r="B29" s="17" t="s">
        <v>24</v>
      </c>
      <c r="C29" s="18">
        <v>0</v>
      </c>
    </row>
    <row r="30" spans="2:5" x14ac:dyDescent="0.25">
      <c r="B30" s="17" t="s">
        <v>25</v>
      </c>
      <c r="C30" s="18">
        <v>150017.54999999999</v>
      </c>
    </row>
    <row r="31" spans="2:5" x14ac:dyDescent="0.25">
      <c r="B31" s="17" t="s">
        <v>26</v>
      </c>
      <c r="C31" s="18">
        <v>0</v>
      </c>
    </row>
    <row r="32" spans="2:5" x14ac:dyDescent="0.25">
      <c r="B32" s="17" t="s">
        <v>27</v>
      </c>
      <c r="C32" s="18">
        <v>15471.61</v>
      </c>
    </row>
    <row r="33" spans="2:3" x14ac:dyDescent="0.25">
      <c r="B33" s="17" t="s">
        <v>28</v>
      </c>
      <c r="C33" s="18">
        <v>418306.94</v>
      </c>
    </row>
    <row r="34" spans="2:3" x14ac:dyDescent="0.25">
      <c r="B34" s="17" t="s">
        <v>29</v>
      </c>
      <c r="C34" s="18">
        <v>5628</v>
      </c>
    </row>
    <row r="35" spans="2:3" x14ac:dyDescent="0.25">
      <c r="B35" s="17" t="s">
        <v>30</v>
      </c>
      <c r="C35" s="18"/>
    </row>
    <row r="36" spans="2:3" x14ac:dyDescent="0.25">
      <c r="B36" s="17" t="s">
        <v>31</v>
      </c>
      <c r="C36" s="18"/>
    </row>
    <row r="37" spans="2:3" x14ac:dyDescent="0.25">
      <c r="B37" s="17" t="s">
        <v>32</v>
      </c>
      <c r="C37" s="18">
        <v>1000</v>
      </c>
    </row>
    <row r="38" spans="2:3" x14ac:dyDescent="0.25">
      <c r="B38" s="17" t="s">
        <v>33</v>
      </c>
      <c r="C38" s="18">
        <v>68128.17</v>
      </c>
    </row>
    <row r="39" spans="2:3" x14ac:dyDescent="0.25">
      <c r="B39" s="17" t="s">
        <v>34</v>
      </c>
      <c r="C39" s="18">
        <v>2400</v>
      </c>
    </row>
    <row r="40" spans="2:3" x14ac:dyDescent="0.25">
      <c r="B40" s="17" t="s">
        <v>35</v>
      </c>
      <c r="C40" s="18">
        <v>0</v>
      </c>
    </row>
    <row r="41" spans="2:3" x14ac:dyDescent="0.25">
      <c r="B41" s="17" t="s">
        <v>36</v>
      </c>
      <c r="C41" s="18">
        <v>2181</v>
      </c>
    </row>
    <row r="42" spans="2:3" x14ac:dyDescent="0.25">
      <c r="B42" s="17" t="s">
        <v>37</v>
      </c>
      <c r="C42" s="18"/>
    </row>
    <row r="43" spans="2:3" x14ac:dyDescent="0.25">
      <c r="B43" s="17" t="s">
        <v>38</v>
      </c>
      <c r="C43" s="18"/>
    </row>
    <row r="44" spans="2:3" x14ac:dyDescent="0.25">
      <c r="B44" s="17" t="s">
        <v>39</v>
      </c>
      <c r="C44" s="18">
        <v>19732.099999999999</v>
      </c>
    </row>
    <row r="45" spans="2:3" x14ac:dyDescent="0.25">
      <c r="B45" s="17" t="s">
        <v>40</v>
      </c>
      <c r="C45" s="18"/>
    </row>
    <row r="46" spans="2:3" x14ac:dyDescent="0.25">
      <c r="B46" s="17" t="s">
        <v>41</v>
      </c>
      <c r="C46" s="18"/>
    </row>
    <row r="47" spans="2:3" x14ac:dyDescent="0.25">
      <c r="B47" s="17" t="s">
        <v>42</v>
      </c>
      <c r="C47" s="18">
        <v>2596</v>
      </c>
    </row>
    <row r="48" spans="2:3" x14ac:dyDescent="0.25">
      <c r="B48" s="17" t="s">
        <v>43</v>
      </c>
      <c r="C48" s="18"/>
    </row>
    <row r="49" spans="2:3" x14ac:dyDescent="0.25">
      <c r="B49" s="17" t="s">
        <v>82</v>
      </c>
      <c r="C49" s="18">
        <v>701321.4</v>
      </c>
    </row>
    <row r="50" spans="2:3" x14ac:dyDescent="0.25">
      <c r="B50" s="17" t="s">
        <v>44</v>
      </c>
      <c r="C50" s="18">
        <v>8000</v>
      </c>
    </row>
    <row r="51" spans="2:3" ht="29.25" x14ac:dyDescent="0.25">
      <c r="B51" s="20" t="s">
        <v>45</v>
      </c>
      <c r="C51" s="18"/>
    </row>
    <row r="52" spans="2:3" x14ac:dyDescent="0.25">
      <c r="B52" s="17" t="s">
        <v>46</v>
      </c>
      <c r="C52" s="18">
        <v>74000</v>
      </c>
    </row>
    <row r="53" spans="2:3" x14ac:dyDescent="0.25">
      <c r="B53" s="17" t="s">
        <v>47</v>
      </c>
      <c r="C53" s="18"/>
    </row>
    <row r="54" spans="2:3" x14ac:dyDescent="0.25">
      <c r="B54" s="17" t="s">
        <v>48</v>
      </c>
      <c r="C54" s="18">
        <v>16520</v>
      </c>
    </row>
    <row r="55" spans="2:3" x14ac:dyDescent="0.25">
      <c r="B55" s="17" t="s">
        <v>49</v>
      </c>
      <c r="C55" s="18">
        <v>6794.95</v>
      </c>
    </row>
    <row r="56" spans="2:3" x14ac:dyDescent="0.25">
      <c r="B56" s="17" t="s">
        <v>50</v>
      </c>
      <c r="C56" s="18"/>
    </row>
    <row r="57" spans="2:3" x14ac:dyDescent="0.25">
      <c r="B57" s="17" t="s">
        <v>51</v>
      </c>
      <c r="C57" s="18">
        <v>902824.4</v>
      </c>
    </row>
    <row r="58" spans="2:3" x14ac:dyDescent="0.25">
      <c r="B58" s="17" t="s">
        <v>52</v>
      </c>
      <c r="C58" s="18">
        <v>9490</v>
      </c>
    </row>
    <row r="59" spans="2:3" hidden="1" x14ac:dyDescent="0.25">
      <c r="B59" s="17" t="s">
        <v>53</v>
      </c>
      <c r="C59" s="18"/>
    </row>
    <row r="60" spans="2:3" hidden="1" x14ac:dyDescent="0.25">
      <c r="B60" s="17" t="s">
        <v>54</v>
      </c>
      <c r="C60" s="18"/>
    </row>
    <row r="61" spans="2:3" hidden="1" x14ac:dyDescent="0.25">
      <c r="B61" s="17" t="s">
        <v>55</v>
      </c>
      <c r="C61" s="18"/>
    </row>
    <row r="62" spans="2:3" x14ac:dyDescent="0.25">
      <c r="B62" s="17" t="s">
        <v>56</v>
      </c>
      <c r="C62" s="18"/>
    </row>
    <row r="63" spans="2:3" x14ac:dyDescent="0.25">
      <c r="B63" s="17" t="s">
        <v>57</v>
      </c>
      <c r="C63" s="18"/>
    </row>
    <row r="64" spans="2:3" x14ac:dyDescent="0.25">
      <c r="B64" s="17" t="s">
        <v>58</v>
      </c>
      <c r="C64" s="18">
        <v>8809.84</v>
      </c>
    </row>
    <row r="65" spans="2:3" x14ac:dyDescent="0.25">
      <c r="B65" s="17" t="s">
        <v>59</v>
      </c>
      <c r="C65" s="18">
        <v>2043</v>
      </c>
    </row>
    <row r="66" spans="2:3" x14ac:dyDescent="0.25">
      <c r="B66" s="17" t="s">
        <v>60</v>
      </c>
      <c r="C66" s="18"/>
    </row>
    <row r="67" spans="2:3" x14ac:dyDescent="0.25">
      <c r="B67" s="17" t="s">
        <v>61</v>
      </c>
      <c r="C67" s="18"/>
    </row>
    <row r="68" spans="2:3" x14ac:dyDescent="0.25">
      <c r="B68" s="17" t="s">
        <v>62</v>
      </c>
      <c r="C68" s="18">
        <v>2751</v>
      </c>
    </row>
    <row r="69" spans="2:3" x14ac:dyDescent="0.25">
      <c r="B69" s="17" t="s">
        <v>63</v>
      </c>
      <c r="C69" s="18">
        <v>0</v>
      </c>
    </row>
    <row r="70" spans="2:3" x14ac:dyDescent="0.25">
      <c r="B70" s="17" t="s">
        <v>64</v>
      </c>
      <c r="C70" s="18">
        <v>0</v>
      </c>
    </row>
    <row r="71" spans="2:3" x14ac:dyDescent="0.25">
      <c r="B71" s="17" t="s">
        <v>65</v>
      </c>
      <c r="C71" s="18">
        <v>0</v>
      </c>
    </row>
    <row r="72" spans="2:3" x14ac:dyDescent="0.25">
      <c r="B72" s="17" t="s">
        <v>66</v>
      </c>
      <c r="C72" s="18">
        <v>655000</v>
      </c>
    </row>
    <row r="73" spans="2:3" x14ac:dyDescent="0.25">
      <c r="B73" s="17" t="s">
        <v>67</v>
      </c>
      <c r="C73" s="18"/>
    </row>
    <row r="74" spans="2:3" x14ac:dyDescent="0.25">
      <c r="B74" s="17" t="s">
        <v>68</v>
      </c>
      <c r="C74" s="18">
        <v>121095.53</v>
      </c>
    </row>
    <row r="75" spans="2:3" x14ac:dyDescent="0.25">
      <c r="B75" s="17" t="s">
        <v>69</v>
      </c>
      <c r="C75" s="18">
        <v>18280</v>
      </c>
    </row>
    <row r="76" spans="2:3" x14ac:dyDescent="0.25">
      <c r="B76" s="17" t="s">
        <v>70</v>
      </c>
      <c r="C76" s="18">
        <v>2825</v>
      </c>
    </row>
    <row r="77" spans="2:3" x14ac:dyDescent="0.25">
      <c r="B77" s="17" t="s">
        <v>71</v>
      </c>
      <c r="C77" s="18">
        <v>2900</v>
      </c>
    </row>
    <row r="78" spans="2:3" x14ac:dyDescent="0.25">
      <c r="B78" s="17" t="s">
        <v>72</v>
      </c>
      <c r="C78" s="18">
        <v>0</v>
      </c>
    </row>
    <row r="79" spans="2:3" x14ac:dyDescent="0.25">
      <c r="B79" s="17" t="s">
        <v>73</v>
      </c>
      <c r="C79" s="18">
        <v>0</v>
      </c>
    </row>
    <row r="80" spans="2:3" x14ac:dyDescent="0.25">
      <c r="B80" s="17" t="s">
        <v>74</v>
      </c>
      <c r="C80" s="18">
        <v>0</v>
      </c>
    </row>
    <row r="81" spans="2:6" ht="29.25" x14ac:dyDescent="0.25">
      <c r="B81" s="21" t="s">
        <v>75</v>
      </c>
      <c r="C81" s="18">
        <v>1000000</v>
      </c>
      <c r="E81" s="2"/>
    </row>
    <row r="82" spans="2:6" x14ac:dyDescent="0.25">
      <c r="B82" s="17" t="s">
        <v>76</v>
      </c>
      <c r="C82" s="18">
        <v>0</v>
      </c>
      <c r="E82" s="2"/>
    </row>
    <row r="83" spans="2:6" x14ac:dyDescent="0.25">
      <c r="B83" s="17" t="s">
        <v>77</v>
      </c>
      <c r="C83" s="22">
        <v>1090698.26</v>
      </c>
      <c r="E83" s="2"/>
      <c r="F83" s="3"/>
    </row>
    <row r="84" spans="2:6" x14ac:dyDescent="0.25">
      <c r="B84" s="17" t="s">
        <v>78</v>
      </c>
      <c r="C84" s="18">
        <v>0</v>
      </c>
      <c r="E84" s="2"/>
    </row>
    <row r="85" spans="2:6" x14ac:dyDescent="0.25">
      <c r="B85" s="17" t="s">
        <v>79</v>
      </c>
      <c r="C85" s="23">
        <f>SUM(C14:C84)</f>
        <v>27728981.570000004</v>
      </c>
      <c r="E85" s="2"/>
      <c r="F85" s="3"/>
    </row>
    <row r="86" spans="2:6" x14ac:dyDescent="0.25">
      <c r="B86" s="17" t="s">
        <v>80</v>
      </c>
      <c r="C86" s="23">
        <f>C11-C85</f>
        <v>-1090698.2600000054</v>
      </c>
      <c r="E86" s="2"/>
    </row>
    <row r="87" spans="2:6" x14ac:dyDescent="0.25">
      <c r="E87" s="2"/>
    </row>
    <row r="88" spans="2:6" x14ac:dyDescent="0.25">
      <c r="C88" s="24" t="s">
        <v>0</v>
      </c>
      <c r="E88" s="2"/>
    </row>
    <row r="89" spans="2:6" x14ac:dyDescent="0.25">
      <c r="C89" s="3"/>
    </row>
    <row r="94" spans="2:6" ht="5.25" customHeight="1" x14ac:dyDescent="0.25"/>
  </sheetData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ABRIL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2017-04-26T14:34:50Z</dcterms:created>
  <dcterms:modified xsi:type="dcterms:W3CDTF">2017-05-16T14:59:59Z</dcterms:modified>
</cp:coreProperties>
</file>