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Agosto 2017\"/>
    </mc:Choice>
  </mc:AlternateContent>
  <bookViews>
    <workbookView xWindow="0" yWindow="0" windowWidth="28800" windowHeight="12435" activeTab="7"/>
  </bookViews>
  <sheets>
    <sheet name="Enero 2017" sheetId="1" r:id="rId1"/>
    <sheet name="Febrero 2017" sheetId="2" r:id="rId2"/>
    <sheet name="Marzo 2017" sheetId="3" r:id="rId3"/>
    <sheet name="Abril 2017" sheetId="4" r:id="rId4"/>
    <sheet name="Mayo 2017" sheetId="5" r:id="rId5"/>
    <sheet name="Junio 2017" sheetId="6" r:id="rId6"/>
    <sheet name="Julio 2017" sheetId="7" r:id="rId7"/>
    <sheet name="Agosto 2017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8" l="1"/>
  <c r="M12" i="8"/>
  <c r="N11" i="8"/>
  <c r="M11" i="8"/>
  <c r="N12" i="7" l="1"/>
  <c r="M12" i="7"/>
  <c r="N11" i="7"/>
  <c r="M11" i="7"/>
  <c r="N12" i="6" l="1"/>
  <c r="M12" i="6"/>
  <c r="N11" i="6"/>
  <c r="M11" i="6"/>
  <c r="N12" i="5" l="1"/>
  <c r="M12" i="5"/>
  <c r="N11" i="5"/>
  <c r="M11" i="5"/>
  <c r="N12" i="4" l="1"/>
  <c r="M12" i="4"/>
  <c r="N11" i="4"/>
  <c r="M11" i="4"/>
  <c r="N12" i="3" l="1"/>
  <c r="M12" i="3"/>
  <c r="N11" i="3"/>
  <c r="M11" i="3"/>
  <c r="M12" i="2" l="1"/>
  <c r="N12" i="2"/>
  <c r="N11" i="2"/>
  <c r="M11" i="2"/>
  <c r="N12" i="1" l="1"/>
  <c r="M12" i="1"/>
  <c r="N11" i="1" l="1"/>
  <c r="M11" i="1"/>
</calcChain>
</file>

<file path=xl/sharedStrings.xml><?xml version="1.0" encoding="utf-8"?>
<sst xmlns="http://schemas.openxmlformats.org/spreadsheetml/2006/main" count="264" uniqueCount="30">
  <si>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</si>
  <si>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</si>
  <si>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</si>
  <si>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</si>
  <si>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</si>
  <si>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</si>
  <si>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</si>
  <si>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</si>
  <si>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</si>
  <si>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</si>
  <si>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</si>
  <si>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</si>
  <si>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</si>
  <si>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</si>
  <si>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</si>
  <si>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</si>
  <si>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</si>
  <si>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</si>
  <si>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</si>
  <si>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</si>
  <si>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2017**</t>
  </si>
  <si>
    <t>2016-2017</t>
  </si>
  <si>
    <t>**CIFRAS PRESUPUESTADAS 2017 Y EJECUTADA A MARZO 2017</t>
  </si>
  <si>
    <t>**CIFRAS PRESUPUESTADAS 2017 Y EJECUTADA A FEBRERO 2017</t>
  </si>
  <si>
    <t>**CIFRAS PRESUPUESTADAS 2017 Y EJECUTADA A ENERO 2017</t>
  </si>
  <si>
    <t>**CIFRAS PRESUPUESTADAS 2017 Y EJECUTADA A ABRIL 2017</t>
  </si>
  <si>
    <t>**CIFRAS PRESUPUESTADAS 2017 Y EJECUTADA A MAYO 2017</t>
  </si>
  <si>
    <t>**CIFRAS PRESUPUESTADAS 2017 Y EJECUTADA A JUNIO 2017</t>
  </si>
  <si>
    <t>**CIFRAS PRESUPUESTADAS 2017 Y EJECUTADA A JULIO 2017</t>
  </si>
  <si>
    <t>**CIFRAS PRESUPUESTADAS 2017 Y EJECUTADA AL MES DE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</si>
</sst>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455497042</v>
      </c>
      <c r="D12" s="4">
        <v>22691915.850000001</v>
      </c>
      <c r="E12" s="4">
        <v>110396341</v>
      </c>
      <c r="F12" s="4">
        <v>623995.42000000004</v>
      </c>
      <c r="G12" s="4">
        <v>42495000</v>
      </c>
      <c r="H12" s="4">
        <v>1032538.49</v>
      </c>
      <c r="I12" s="4">
        <v>7950000</v>
      </c>
      <c r="J12" s="4">
        <v>2200000</v>
      </c>
      <c r="K12" s="4">
        <v>1400000</v>
      </c>
      <c r="L12" s="4">
        <v>0</v>
      </c>
      <c r="M12" s="14">
        <f>+C12+E12+G12+I12+K12</f>
        <v>617738383</v>
      </c>
      <c r="N12" s="14">
        <f>D12+F12+H12+J12+L12</f>
        <v>26548449.760000002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24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"/>
      <c r="C20" s="11"/>
      <c r="D20" s="1"/>
    </row>
    <row r="21" spans="2:10" x14ac:dyDescent="0.25">
      <c r="B21" s="1"/>
      <c r="C21" s="11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440497042</v>
      </c>
      <c r="D12" s="4">
        <v>44990614.619999997</v>
      </c>
      <c r="E12" s="4">
        <v>123796341</v>
      </c>
      <c r="F12" s="4">
        <v>1525322.34</v>
      </c>
      <c r="G12" s="4">
        <v>44993360</v>
      </c>
      <c r="H12" s="4">
        <v>2630800.84</v>
      </c>
      <c r="I12" s="4">
        <v>6931640</v>
      </c>
      <c r="J12" s="4">
        <v>2200000</v>
      </c>
      <c r="K12" s="4">
        <v>1520000</v>
      </c>
      <c r="L12" s="4">
        <v>0</v>
      </c>
      <c r="M12" s="14">
        <f>+C12+E12+G12+I12+K12</f>
        <v>617738383</v>
      </c>
      <c r="N12" s="14">
        <f>D12+F12+H12+J12+L12</f>
        <v>51346737.799999997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23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84724753.650000006</v>
      </c>
      <c r="E12" s="4">
        <v>162516341</v>
      </c>
      <c r="F12" s="4">
        <v>2766934.25</v>
      </c>
      <c r="G12" s="4">
        <v>41937560</v>
      </c>
      <c r="H12" s="4">
        <v>4942554.55</v>
      </c>
      <c r="I12" s="4">
        <v>4931640</v>
      </c>
      <c r="J12" s="4">
        <v>2230000</v>
      </c>
      <c r="K12" s="4">
        <v>2155800</v>
      </c>
      <c r="L12" s="4">
        <v>1505314.2</v>
      </c>
      <c r="M12" s="14">
        <f>+C12+E12+G12+I12+K12</f>
        <v>617738383</v>
      </c>
      <c r="N12" s="14">
        <f>D12+F12+H12+J12+L12</f>
        <v>96169556.650000006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22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107144920.47</v>
      </c>
      <c r="E12" s="4">
        <v>161531341</v>
      </c>
      <c r="F12" s="4">
        <v>4147626.45</v>
      </c>
      <c r="G12" s="4">
        <v>41922560</v>
      </c>
      <c r="H12" s="4">
        <v>6492278.9199999999</v>
      </c>
      <c r="I12" s="4">
        <v>5931640</v>
      </c>
      <c r="J12" s="4">
        <v>3230000</v>
      </c>
      <c r="K12" s="4">
        <v>2155800</v>
      </c>
      <c r="L12" s="4">
        <v>1505314.2</v>
      </c>
      <c r="M12" s="14">
        <f>+C12+E12+G12+I12+K12</f>
        <v>617738383</v>
      </c>
      <c r="N12" s="14">
        <f>D12+F12+H12+J12+L12</f>
        <v>122520140.04000001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25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5" sqref="B15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129662899.05</v>
      </c>
      <c r="E12" s="4">
        <v>161008141</v>
      </c>
      <c r="F12" s="4">
        <v>26318737.420000002</v>
      </c>
      <c r="G12" s="4">
        <v>41886638</v>
      </c>
      <c r="H12" s="4">
        <v>9072515.8000000007</v>
      </c>
      <c r="I12" s="4">
        <v>5833640</v>
      </c>
      <c r="J12" s="4">
        <v>3277189.31</v>
      </c>
      <c r="K12" s="4">
        <v>2812922</v>
      </c>
      <c r="L12" s="4">
        <v>1766802.2</v>
      </c>
      <c r="M12" s="14">
        <f>+C12+E12+G12+I12+K12</f>
        <v>617738383</v>
      </c>
      <c r="N12" s="14">
        <f>D12+F12+H12+J12+L12</f>
        <v>170098143.78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26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L13" sqref="L13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151854458.61000001</v>
      </c>
      <c r="E12" s="4">
        <v>160998591</v>
      </c>
      <c r="F12" s="4">
        <v>28515574.879999999</v>
      </c>
      <c r="G12" s="4">
        <v>41748738</v>
      </c>
      <c r="H12" s="4">
        <v>11830701.529999999</v>
      </c>
      <c r="I12" s="4">
        <v>5981090</v>
      </c>
      <c r="J12" s="4">
        <v>3577474.31</v>
      </c>
      <c r="K12" s="4">
        <v>2812922</v>
      </c>
      <c r="L12" s="4">
        <v>2000732.2</v>
      </c>
      <c r="M12" s="14">
        <f>+C12+E12+G12+I12+K12</f>
        <v>617738383</v>
      </c>
      <c r="N12" s="14">
        <f>D12+F12+H12+J12+L12</f>
        <v>197778941.53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27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K12" sqref="K1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193501851.90000001</v>
      </c>
      <c r="E12" s="4">
        <v>161093591</v>
      </c>
      <c r="F12" s="4">
        <v>29526049.170000002</v>
      </c>
      <c r="G12" s="4">
        <v>41653738</v>
      </c>
      <c r="H12" s="4">
        <v>16508021.949999999</v>
      </c>
      <c r="I12" s="4">
        <v>5981090</v>
      </c>
      <c r="J12" s="4">
        <v>3577474.31</v>
      </c>
      <c r="K12" s="4">
        <v>2812922</v>
      </c>
      <c r="L12" s="4">
        <v>2000732.2</v>
      </c>
      <c r="M12" s="14">
        <f>+C12+E12+G12+I12+K12</f>
        <v>617738383</v>
      </c>
      <c r="N12" s="14">
        <f>D12+F12+H12+J12+L12</f>
        <v>245114129.52999997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28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N12" sqref="N1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s="1" customFormat="1" ht="22.5" customHeight="1" x14ac:dyDescent="0.4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s="1" customFormat="1" ht="15.75" customHeight="1" x14ac:dyDescent="0.3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s="1" customFormat="1" ht="17.25" customHeight="1" x14ac:dyDescent="0.25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s="1" customFormat="1" ht="23.25" customHeight="1" x14ac:dyDescent="0.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s="1" customFormat="1" ht="21" x14ac:dyDescent="0.4">
      <c r="B6" s="24" t="s">
        <v>21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s="1" customFormat="1" ht="17.25" x14ac:dyDescent="0.3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2:14" s="2" customFormat="1" ht="15" customHeight="1" x14ac:dyDescent="0.25">
      <c r="B8" s="17" t="s">
        <v>6</v>
      </c>
      <c r="C8" s="20" t="s">
        <v>7</v>
      </c>
      <c r="D8" s="21"/>
      <c r="E8" s="20" t="s">
        <v>8</v>
      </c>
      <c r="F8" s="21"/>
      <c r="G8" s="20" t="s">
        <v>9</v>
      </c>
      <c r="H8" s="21"/>
      <c r="I8" s="20" t="s">
        <v>10</v>
      </c>
      <c r="J8" s="21"/>
      <c r="K8" s="20" t="s">
        <v>11</v>
      </c>
      <c r="L8" s="21"/>
      <c r="M8" s="20" t="s">
        <v>12</v>
      </c>
      <c r="N8" s="21"/>
    </row>
    <row r="9" spans="2:14" s="2" customFormat="1" ht="22.5" customHeight="1" x14ac:dyDescent="0.25">
      <c r="B9" s="18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</row>
    <row r="10" spans="2:14" s="2" customFormat="1" ht="22.5" customHeight="1" x14ac:dyDescent="0.25">
      <c r="B10" s="19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215884039.83000001</v>
      </c>
      <c r="E12" s="4">
        <v>160060286.06</v>
      </c>
      <c r="F12" s="4">
        <v>56032314.780000001</v>
      </c>
      <c r="G12" s="4">
        <v>41082042.939999998</v>
      </c>
      <c r="H12" s="4">
        <v>19893324.199999999</v>
      </c>
      <c r="I12" s="4">
        <v>7111090</v>
      </c>
      <c r="J12" s="4">
        <v>3577474.31</v>
      </c>
      <c r="K12" s="4">
        <v>3287922</v>
      </c>
      <c r="L12" s="4">
        <v>2390476.7599999998</v>
      </c>
      <c r="M12" s="14">
        <f>+C12+E12+G12+I12+K12</f>
        <v>617738383</v>
      </c>
      <c r="N12" s="14">
        <f>D12+F12+H12+J12+L12</f>
        <v>297777629.88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29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2017-09-05T14:28:53Z</cp:lastPrinted>
  <dcterms:created xsi:type="dcterms:W3CDTF">2017-01-24T16:21:11Z</dcterms:created>
  <dcterms:modified xsi:type="dcterms:W3CDTF">2017-09-05T14:44:57Z</dcterms:modified>
</cp:coreProperties>
</file>