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TRANSPARENCIA\AGOSTO\"/>
    </mc:Choice>
  </mc:AlternateContent>
  <bookViews>
    <workbookView xWindow="0" yWindow="0" windowWidth="25200" windowHeight="11985"/>
  </bookViews>
  <sheets>
    <sheet name="Juni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</calcChain>
</file>

<file path=xl/sharedStrings.xml><?xml version="1.0" encoding="utf-8"?>
<sst xmlns="http://schemas.openxmlformats.org/spreadsheetml/2006/main" count="135" uniqueCount="98">
  <si>
    <t>Dirección General de Presupuesto</t>
  </si>
  <si>
    <t>Lista de Compras y Contrataciones</t>
  </si>
  <si>
    <t>Fecha Registro</t>
  </si>
  <si>
    <t>Identificación</t>
  </si>
  <si>
    <t>Descripción</t>
  </si>
  <si>
    <t>Proveedor</t>
  </si>
  <si>
    <t>Monto</t>
  </si>
  <si>
    <t>Estado</t>
  </si>
  <si>
    <t>ERIK GAS DEL 2000, SRL</t>
  </si>
  <si>
    <t>Aprobado</t>
  </si>
  <si>
    <t>TOTAL GENERAL</t>
  </si>
  <si>
    <t>CENTRO CUESTA NACIONAL, SAS</t>
  </si>
  <si>
    <t>"Año de Desarrollo Agroforestal"</t>
  </si>
  <si>
    <t>GRUPO ASTRO, SRL</t>
  </si>
  <si>
    <t>INDUSTRIAS BANILEJAS, SAS</t>
  </si>
  <si>
    <t>DIGEPRES-CO-OR-128/2017</t>
  </si>
  <si>
    <t>Montaje/Cena para Exdirectores /80 Aniv. (DIGEPRES-DAF-CM-2017-0035)</t>
  </si>
  <si>
    <t>SCHEREZADE, SRL</t>
  </si>
  <si>
    <t>DIGEPRES-CO-OR-129/2017</t>
  </si>
  <si>
    <t>Servicio Montaje Charla Magistral 80 Aniv. (DIGEPRES-DAF-CM-2017-0036)</t>
  </si>
  <si>
    <t>SERVICES TRAVEL, SRL</t>
  </si>
  <si>
    <t>DIGEPRES-CO-OR-130/2017</t>
  </si>
  <si>
    <t>Reparación maq./seg. de vehíc. de motor ( DIGEPRES-CCC-PE15-2017-0024)</t>
  </si>
  <si>
    <t>AUTOCAMIONES, SA</t>
  </si>
  <si>
    <t>DIGEPRES-CO-OR-131/2017</t>
  </si>
  <si>
    <t>Adq. Ticket de combustibles (DIGEPRES-CCC-PE15-20017-0025)</t>
  </si>
  <si>
    <t>DIGEPRES-CO-OR-132/2017</t>
  </si>
  <si>
    <t>Adq. Refrigerio 80 Aniversario(DIGEPRES-DAF-CM-2017-0038)</t>
  </si>
  <si>
    <t>DE ORDEN K, SRL</t>
  </si>
  <si>
    <t>DIGEPRES-CO-OR-133/2017</t>
  </si>
  <si>
    <t>Adq. boleto/hosp.confer. Charla Magist (DIGEPRES-CCC-PE15-2017-0026)</t>
  </si>
  <si>
    <t>DIGEPRES-CO-OR-134/2017</t>
  </si>
  <si>
    <t>Adq. Cover/Laminado vehic. motor (DIGEPRES-UC-CD-2017-0094)</t>
  </si>
  <si>
    <t>ESPECIALIDADES EN CARROCERIA JG, SRL</t>
  </si>
  <si>
    <t>DIGEPRES-CO-OR-135/2017</t>
  </si>
  <si>
    <t>Serv,/estr. metal/Truss/exp. Banner 80 Aniv(DIGEPRES-UC-CD-2017-0096)</t>
  </si>
  <si>
    <t>RECREA ENTERTAINMENT, SRL</t>
  </si>
  <si>
    <t>DIGEPRES-CO-OR-136/2017</t>
  </si>
  <si>
    <t>Adq. Galletas Logo 80 Aniv. Activ. Integ. (DIGEPRES-UC-CD-2017-0089)</t>
  </si>
  <si>
    <t>Sweet And Bites By Breezy De los Santos, SRL</t>
  </si>
  <si>
    <t>DIGEPRES-CO-OR-137/2017</t>
  </si>
  <si>
    <t>Mant. Impresora Toshiba(DIGERPES-UC-CD-2017-0097)</t>
  </si>
  <si>
    <t>DISTOSA, SRL</t>
  </si>
  <si>
    <t>DIGEPRES-CO-OR-138/2017</t>
  </si>
  <si>
    <t>Mant. de vehículo de Motor (DIGEPRES-CCC-PE15-2017-0027)</t>
  </si>
  <si>
    <t>TALLERES  J&amp;M, SRL</t>
  </si>
  <si>
    <t>DIGEPRES-CO-OR-139/2017</t>
  </si>
  <si>
    <t>Mant./ Rep. Baño/Damas/5to. piso (DIGEPRES-UC-CD-2017-0100)</t>
  </si>
  <si>
    <t>CONSTRUCTORA MASBERT, SRL</t>
  </si>
  <si>
    <t>DIGEPRES-CO-OR-140/2017</t>
  </si>
  <si>
    <t>Serv. impr/elab/troq./tarj/letr/logo activ 80 (DIGEP.-UC-CD-2017-0102)</t>
  </si>
  <si>
    <t>DIGEPRES-CO-OR-141/2017</t>
  </si>
  <si>
    <t>Rep. de butacas salón JB (DIGEPRES-UC-CD-2017-0103)</t>
  </si>
  <si>
    <t>DIGEPRES-CO-OR-142/2017</t>
  </si>
  <si>
    <t>Servicio de Evaluación de Personal</t>
  </si>
  <si>
    <t>JOBS &amp; PEOPLE, SRL</t>
  </si>
  <si>
    <t>DIGEPRES-CO-OR-143/2017</t>
  </si>
  <si>
    <t>Servicios de lavados de vehículos de Motor (DIGEPRES-UC-CD-2017-0111)</t>
  </si>
  <si>
    <t>TOMAS GOMEZ CHECO, SRL</t>
  </si>
  <si>
    <t>DIGEPRES-OC-OR-70/2017</t>
  </si>
  <si>
    <t>Adquisición de aguas p/Consumo (Digepres-UC-CD-2017-0057)</t>
  </si>
  <si>
    <t>AGUA PLANETA AZUL, SA</t>
  </si>
  <si>
    <t>DIGEPRES-OC-OR-71/2017</t>
  </si>
  <si>
    <t>Adq. de Artículos Comestibles variados (DIGEPRES-UC-CD-2017-0092)</t>
  </si>
  <si>
    <t>DIGEPRES-OC-OR-72/2017</t>
  </si>
  <si>
    <t>Adq. de artic./ofic. (memorias USB) (DIGEPRES-UC-CD-2017-0091)</t>
  </si>
  <si>
    <t>TCO NETWORKING, SRL</t>
  </si>
  <si>
    <t>DIGEPRES-OC-OR-73/2017</t>
  </si>
  <si>
    <t>Adq. artículos de limpieza (DIGEPRES-UC-CD-2017-0093)</t>
  </si>
  <si>
    <t>Grupo Albah Suplidores Institucionales, SRL</t>
  </si>
  <si>
    <t>DIGEPRES-OC-OR-75/2017</t>
  </si>
  <si>
    <t>Adq. y Confección de Uniforme para el personal de esta Institución</t>
  </si>
  <si>
    <t>MP UNIFORMES DE EMPRESAS, SRL</t>
  </si>
  <si>
    <t>DIGEPRES-OC-OR-76/2017</t>
  </si>
  <si>
    <t>Adq. medallas/placas/equipos integ/80 Aniv. (DIGEPRES-UC-CD-2017-0095)</t>
  </si>
  <si>
    <t>LOGOMARCA, SA</t>
  </si>
  <si>
    <t>DIGEPRES-OC-OR-77/2017</t>
  </si>
  <si>
    <t>Adq. Estuches/piel obseq exdirectores 80 aniv (DIGEPRES-DAF-CM-0039)</t>
  </si>
  <si>
    <t>DIGEPRES-OC-OR-78/2017</t>
  </si>
  <si>
    <t>Adq. de neumáticos para vehic. (camionetas)(DIGEPRES-UC-CD-2017-0101)</t>
  </si>
  <si>
    <t>COMERCIAL SANTANA, SRL</t>
  </si>
  <si>
    <t>DIGEPRES-OC-OR-79/2017</t>
  </si>
  <si>
    <t>Adq. mobiliario Ofic.(Sillas Ger./Escrit.)(DIGEPRES-DAF-CM-2017-0041)</t>
  </si>
  <si>
    <t>MERCANTIL DE OFICINA, SRL</t>
  </si>
  <si>
    <t>DIGEPRES-OC-OR-80/2017</t>
  </si>
  <si>
    <t>Adq. artíc./ferreteros (plafones/monit fase)(DIGERPES-UC-CD-2017-0098)</t>
  </si>
  <si>
    <t>DIGEPRES-OC-OR-81/2017</t>
  </si>
  <si>
    <t>Adquisición de Buzones (Digepres-UC-CD-2017-0104)</t>
  </si>
  <si>
    <t>INVERSIONES BAUTISTA BERAS, SRL</t>
  </si>
  <si>
    <t>DIGEPRES-OC-OR-82/2017</t>
  </si>
  <si>
    <t>Adquisición de Café (DIGEPRES-UC-CD-2017-0105)</t>
  </si>
  <si>
    <t>DIGEPRES-OC-OR-83/2017</t>
  </si>
  <si>
    <t>Adquisición artículos Oficina (DIGEPRES-UC-CD-20017-0099)</t>
  </si>
  <si>
    <t>DIGEPRES-OC-OR-84/2017</t>
  </si>
  <si>
    <t>Adquisición de Llantas (Dige[res-UC-CD-2017-0110)</t>
  </si>
  <si>
    <t>DIGEPRES-OC-OR-85/2017</t>
  </si>
  <si>
    <t>Adq. de Artículos Ferreteros (DIGEPRES-UC-CD-2017-0107)</t>
  </si>
  <si>
    <t>Correspondiente al  mes de agosto del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</si>
</sst>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[$RD$-1C0A]#,##0.00"/>
    <numFmt numFmtId="165" formatCode="[$-C0A]d\-mmm\-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6" fillId="2" borderId="4" xfId="1" applyFont="1" applyFill="1" applyBorder="1"/>
    <xf numFmtId="0" fontId="6" fillId="2" borderId="5" xfId="1" applyFont="1" applyFill="1" applyBorder="1" applyAlignment="1">
      <alignment horizontal="left"/>
    </xf>
    <xf numFmtId="0" fontId="6" fillId="2" borderId="5" xfId="1" applyFont="1" applyFill="1" applyBorder="1"/>
    <xf numFmtId="164" fontId="6" fillId="2" borderId="5" xfId="1" applyNumberFormat="1" applyFont="1" applyFill="1" applyBorder="1" applyAlignment="1">
      <alignment horizontal="left"/>
    </xf>
    <xf numFmtId="0" fontId="6" fillId="2" borderId="6" xfId="1" applyFont="1" applyFill="1" applyBorder="1"/>
    <xf numFmtId="165" fontId="0" fillId="0" borderId="2" xfId="0" applyNumberForma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left" vertical="center" wrapText="1"/>
    </xf>
    <xf numFmtId="0" fontId="0" fillId="0" borderId="1" xfId="0" applyBorder="1"/>
    <xf numFmtId="0" fontId="0" fillId="0" borderId="3" xfId="0" applyBorder="1"/>
    <xf numFmtId="0" fontId="0" fillId="0" borderId="1" xfId="0" applyBorder="1" applyAlignment="1">
      <alignment wrapText="1"/>
    </xf>
    <xf numFmtId="165" fontId="0" fillId="0" borderId="7" xfId="0" applyNumberFormat="1" applyBorder="1" applyAlignment="1">
      <alignment horizontal="center" vertical="center" wrapText="1"/>
    </xf>
    <xf numFmtId="0" fontId="0" fillId="0" borderId="8" xfId="0" applyBorder="1"/>
    <xf numFmtId="0" fontId="0" fillId="0" borderId="8" xfId="0" applyBorder="1" applyAlignment="1">
      <alignment wrapText="1"/>
    </xf>
    <xf numFmtId="164" fontId="0" fillId="0" borderId="8" xfId="0" applyNumberFormat="1" applyFont="1" applyBorder="1" applyAlignment="1">
      <alignment horizontal="left" vertical="center" wrapText="1"/>
    </xf>
    <xf numFmtId="0" fontId="0" fillId="0" borderId="9" xfId="0" applyBorder="1"/>
    <xf numFmtId="165" fontId="0" fillId="0" borderId="10" xfId="0" applyNumberFormat="1" applyBorder="1" applyAlignment="1">
      <alignment horizontal="center" vertical="center" wrapText="1"/>
    </xf>
    <xf numFmtId="0" fontId="0" fillId="0" borderId="11" xfId="0" applyBorder="1"/>
    <xf numFmtId="0" fontId="0" fillId="0" borderId="11" xfId="0" applyBorder="1" applyAlignment="1">
      <alignment wrapText="1"/>
    </xf>
    <xf numFmtId="164" fontId="0" fillId="0" borderId="11" xfId="0" applyNumberFormat="1" applyFont="1" applyBorder="1" applyAlignment="1">
      <alignment horizontal="left" vertical="center" wrapText="1"/>
    </xf>
    <xf numFmtId="0" fontId="0" fillId="0" borderId="12" xfId="0" applyBorder="1"/>
    <xf numFmtId="0" fontId="2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" vertical="center" wrapText="1"/>
    </xf>
    <xf numFmtId="164" fontId="1" fillId="4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Millares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64239</xdr:rowOff>
    </xdr:from>
    <xdr:to>
      <xdr:col>2</xdr:col>
      <xdr:colOff>136070</xdr:colOff>
      <xdr:row>4</xdr:row>
      <xdr:rowOff>83124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406" y="64239"/>
          <a:ext cx="1872343" cy="794492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0</xdr:row>
      <xdr:rowOff>190500</xdr:rowOff>
    </xdr:from>
    <xdr:to>
      <xdr:col>6</xdr:col>
      <xdr:colOff>789215</xdr:colOff>
      <xdr:row>4</xdr:row>
      <xdr:rowOff>124651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9021" y="190500"/>
          <a:ext cx="713015" cy="7097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8"/>
  <sheetViews>
    <sheetView tabSelected="1" zoomScale="70" zoomScaleNormal="70" workbookViewId="0">
      <selection activeCell="K13" sqref="K13"/>
    </sheetView>
  </sheetViews>
  <sheetFormatPr baseColWidth="10" defaultRowHeight="15" x14ac:dyDescent="0.25"/>
  <cols>
    <col min="1" max="1" width="4" customWidth="1"/>
    <col min="2" max="2" width="23" customWidth="1"/>
    <col min="3" max="3" width="29.875" customWidth="1"/>
    <col min="4" max="4" width="52.25" customWidth="1"/>
    <col min="5" max="5" width="34.375" customWidth="1"/>
    <col min="6" max="6" width="16.875" customWidth="1"/>
  </cols>
  <sheetData>
    <row r="1" spans="2:7" ht="15.75" x14ac:dyDescent="0.25">
      <c r="B1" s="21" t="s">
        <v>0</v>
      </c>
      <c r="C1" s="21"/>
      <c r="D1" s="21"/>
      <c r="E1" s="21"/>
      <c r="F1" s="21"/>
      <c r="G1" s="21"/>
    </row>
    <row r="2" spans="2:7" x14ac:dyDescent="0.25">
      <c r="B2" s="26" t="s">
        <v>12</v>
      </c>
      <c r="C2" s="26"/>
      <c r="D2" s="26"/>
      <c r="E2" s="26"/>
      <c r="F2" s="26"/>
      <c r="G2" s="26"/>
    </row>
    <row r="3" spans="2:7" x14ac:dyDescent="0.25">
      <c r="B3" s="27" t="s">
        <v>1</v>
      </c>
      <c r="C3" s="27"/>
      <c r="D3" s="27"/>
      <c r="E3" s="27"/>
      <c r="F3" s="27"/>
      <c r="G3" s="27"/>
    </row>
    <row r="4" spans="2:7" x14ac:dyDescent="0.25">
      <c r="B4" s="26" t="s">
        <v>97</v>
      </c>
      <c r="C4" s="26"/>
      <c r="D4" s="26"/>
      <c r="E4" s="26"/>
      <c r="F4" s="26"/>
      <c r="G4" s="26"/>
    </row>
    <row r="5" spans="2:7" ht="15.75" thickBot="1" x14ac:dyDescent="0.3"/>
    <row r="6" spans="2:7" ht="15.75" thickBot="1" x14ac:dyDescent="0.3">
      <c r="B6" s="1" t="s">
        <v>2</v>
      </c>
      <c r="C6" s="2" t="s">
        <v>3</v>
      </c>
      <c r="D6" s="3" t="s">
        <v>4</v>
      </c>
      <c r="E6" s="3" t="s">
        <v>5</v>
      </c>
      <c r="F6" s="4" t="s">
        <v>6</v>
      </c>
      <c r="G6" s="5" t="s">
        <v>7</v>
      </c>
    </row>
    <row r="7" spans="2:7" ht="30" x14ac:dyDescent="0.25">
      <c r="B7" s="11">
        <v>42948</v>
      </c>
      <c r="C7" s="12" t="s">
        <v>15</v>
      </c>
      <c r="D7" s="13" t="s">
        <v>16</v>
      </c>
      <c r="E7" s="12" t="s">
        <v>17</v>
      </c>
      <c r="F7" s="14">
        <v>134400</v>
      </c>
      <c r="G7" s="15" t="s">
        <v>9</v>
      </c>
    </row>
    <row r="8" spans="2:7" ht="30" x14ac:dyDescent="0.25">
      <c r="B8" s="6">
        <v>42948</v>
      </c>
      <c r="C8" s="8" t="s">
        <v>18</v>
      </c>
      <c r="D8" s="10" t="s">
        <v>19</v>
      </c>
      <c r="E8" s="8" t="s">
        <v>20</v>
      </c>
      <c r="F8" s="7">
        <v>367894.08</v>
      </c>
      <c r="G8" s="9" t="s">
        <v>9</v>
      </c>
    </row>
    <row r="9" spans="2:7" ht="30" x14ac:dyDescent="0.25">
      <c r="B9" s="6">
        <v>42948</v>
      </c>
      <c r="C9" s="8" t="s">
        <v>21</v>
      </c>
      <c r="D9" s="10" t="s">
        <v>22</v>
      </c>
      <c r="E9" s="8" t="s">
        <v>23</v>
      </c>
      <c r="F9" s="7">
        <v>10545.81</v>
      </c>
      <c r="G9" s="9" t="s">
        <v>9</v>
      </c>
    </row>
    <row r="10" spans="2:7" x14ac:dyDescent="0.25">
      <c r="B10" s="6">
        <v>42949</v>
      </c>
      <c r="C10" s="8" t="s">
        <v>24</v>
      </c>
      <c r="D10" s="10" t="s">
        <v>25</v>
      </c>
      <c r="E10" s="8" t="s">
        <v>8</v>
      </c>
      <c r="F10" s="7">
        <v>700000</v>
      </c>
      <c r="G10" s="9" t="s">
        <v>9</v>
      </c>
    </row>
    <row r="11" spans="2:7" x14ac:dyDescent="0.25">
      <c r="B11" s="6">
        <v>42950</v>
      </c>
      <c r="C11" s="8" t="s">
        <v>26</v>
      </c>
      <c r="D11" s="10" t="s">
        <v>27</v>
      </c>
      <c r="E11" s="8" t="s">
        <v>28</v>
      </c>
      <c r="F11" s="7">
        <v>306667.3</v>
      </c>
      <c r="G11" s="9" t="s">
        <v>9</v>
      </c>
    </row>
    <row r="12" spans="2:7" ht="30" x14ac:dyDescent="0.25">
      <c r="B12" s="6">
        <v>42951</v>
      </c>
      <c r="C12" s="8" t="s">
        <v>29</v>
      </c>
      <c r="D12" s="10" t="s">
        <v>30</v>
      </c>
      <c r="E12" s="8" t="s">
        <v>20</v>
      </c>
      <c r="F12" s="7">
        <v>219113.75</v>
      </c>
      <c r="G12" s="9" t="s">
        <v>9</v>
      </c>
    </row>
    <row r="13" spans="2:7" x14ac:dyDescent="0.25">
      <c r="B13" s="6">
        <v>42951</v>
      </c>
      <c r="C13" s="8" t="s">
        <v>31</v>
      </c>
      <c r="D13" s="10" t="s">
        <v>32</v>
      </c>
      <c r="E13" s="8" t="s">
        <v>33</v>
      </c>
      <c r="F13" s="7">
        <v>18491.07</v>
      </c>
      <c r="G13" s="9" t="s">
        <v>9</v>
      </c>
    </row>
    <row r="14" spans="2:7" ht="30" x14ac:dyDescent="0.25">
      <c r="B14" s="6">
        <v>42955</v>
      </c>
      <c r="C14" s="8" t="s">
        <v>34</v>
      </c>
      <c r="D14" s="10" t="s">
        <v>35</v>
      </c>
      <c r="E14" s="8" t="s">
        <v>36</v>
      </c>
      <c r="F14" s="7">
        <v>29500</v>
      </c>
      <c r="G14" s="9" t="s">
        <v>9</v>
      </c>
    </row>
    <row r="15" spans="2:7" ht="30" x14ac:dyDescent="0.25">
      <c r="B15" s="6">
        <v>42955</v>
      </c>
      <c r="C15" s="8" t="s">
        <v>37</v>
      </c>
      <c r="D15" s="10" t="s">
        <v>38</v>
      </c>
      <c r="E15" s="8" t="s">
        <v>39</v>
      </c>
      <c r="F15" s="7">
        <v>48260.82</v>
      </c>
      <c r="G15" s="9" t="s">
        <v>9</v>
      </c>
    </row>
    <row r="16" spans="2:7" x14ac:dyDescent="0.25">
      <c r="B16" s="6">
        <v>42961</v>
      </c>
      <c r="C16" s="8" t="s">
        <v>40</v>
      </c>
      <c r="D16" s="10" t="s">
        <v>41</v>
      </c>
      <c r="E16" s="8" t="s">
        <v>42</v>
      </c>
      <c r="F16" s="7">
        <v>15272.98</v>
      </c>
      <c r="G16" s="9" t="s">
        <v>9</v>
      </c>
    </row>
    <row r="17" spans="2:7" x14ac:dyDescent="0.25">
      <c r="B17" s="6">
        <v>42962</v>
      </c>
      <c r="C17" s="8" t="s">
        <v>43</v>
      </c>
      <c r="D17" s="10" t="s">
        <v>44</v>
      </c>
      <c r="E17" s="8" t="s">
        <v>45</v>
      </c>
      <c r="F17" s="7">
        <v>7056.4</v>
      </c>
      <c r="G17" s="9" t="s">
        <v>9</v>
      </c>
    </row>
    <row r="18" spans="2:7" ht="30" x14ac:dyDescent="0.25">
      <c r="B18" s="6">
        <v>42964</v>
      </c>
      <c r="C18" s="8" t="s">
        <v>46</v>
      </c>
      <c r="D18" s="10" t="s">
        <v>47</v>
      </c>
      <c r="E18" s="8" t="s">
        <v>48</v>
      </c>
      <c r="F18" s="7">
        <v>104043.32</v>
      </c>
      <c r="G18" s="9" t="s">
        <v>9</v>
      </c>
    </row>
    <row r="19" spans="2:7" ht="30" x14ac:dyDescent="0.25">
      <c r="B19" s="6">
        <v>42969</v>
      </c>
      <c r="C19" s="8" t="s">
        <v>49</v>
      </c>
      <c r="D19" s="10" t="s">
        <v>50</v>
      </c>
      <c r="E19" s="8" t="s">
        <v>13</v>
      </c>
      <c r="F19" s="7">
        <v>22888.560000000001</v>
      </c>
      <c r="G19" s="9" t="s">
        <v>9</v>
      </c>
    </row>
    <row r="20" spans="2:7" x14ac:dyDescent="0.25">
      <c r="B20" s="6">
        <v>42971</v>
      </c>
      <c r="C20" s="8" t="s">
        <v>51</v>
      </c>
      <c r="D20" s="10" t="s">
        <v>52</v>
      </c>
      <c r="E20" s="8" t="s">
        <v>48</v>
      </c>
      <c r="F20" s="7">
        <v>75632.7</v>
      </c>
      <c r="G20" s="9" t="s">
        <v>9</v>
      </c>
    </row>
    <row r="21" spans="2:7" x14ac:dyDescent="0.25">
      <c r="B21" s="6">
        <v>42972</v>
      </c>
      <c r="C21" s="8" t="s">
        <v>53</v>
      </c>
      <c r="D21" s="10" t="s">
        <v>54</v>
      </c>
      <c r="E21" s="8" t="s">
        <v>55</v>
      </c>
      <c r="F21" s="7">
        <v>59000</v>
      </c>
      <c r="G21" s="9" t="s">
        <v>9</v>
      </c>
    </row>
    <row r="22" spans="2:7" ht="30" x14ac:dyDescent="0.25">
      <c r="B22" s="6">
        <v>42976</v>
      </c>
      <c r="C22" s="8" t="s">
        <v>56</v>
      </c>
      <c r="D22" s="10" t="s">
        <v>57</v>
      </c>
      <c r="E22" s="8" t="s">
        <v>58</v>
      </c>
      <c r="F22" s="7">
        <v>25000</v>
      </c>
      <c r="G22" s="9" t="s">
        <v>9</v>
      </c>
    </row>
    <row r="23" spans="2:7" x14ac:dyDescent="0.25">
      <c r="B23" s="6">
        <v>42948</v>
      </c>
      <c r="C23" s="8" t="s">
        <v>59</v>
      </c>
      <c r="D23" s="10" t="s">
        <v>60</v>
      </c>
      <c r="E23" s="8" t="s">
        <v>61</v>
      </c>
      <c r="F23" s="7">
        <v>71500</v>
      </c>
      <c r="G23" s="9" t="s">
        <v>9</v>
      </c>
    </row>
    <row r="24" spans="2:7" ht="30" x14ac:dyDescent="0.25">
      <c r="B24" s="6">
        <v>42951</v>
      </c>
      <c r="C24" s="8" t="s">
        <v>62</v>
      </c>
      <c r="D24" s="10" t="s">
        <v>63</v>
      </c>
      <c r="E24" s="8" t="s">
        <v>11</v>
      </c>
      <c r="F24" s="7">
        <v>49424.22</v>
      </c>
      <c r="G24" s="9" t="s">
        <v>9</v>
      </c>
    </row>
    <row r="25" spans="2:7" ht="30" x14ac:dyDescent="0.25">
      <c r="B25" s="6">
        <v>42951</v>
      </c>
      <c r="C25" s="8" t="s">
        <v>64</v>
      </c>
      <c r="D25" s="10" t="s">
        <v>65</v>
      </c>
      <c r="E25" s="8" t="s">
        <v>66</v>
      </c>
      <c r="F25" s="7">
        <v>19909.14</v>
      </c>
      <c r="G25" s="9" t="s">
        <v>9</v>
      </c>
    </row>
    <row r="26" spans="2:7" x14ac:dyDescent="0.25">
      <c r="B26" s="6">
        <v>42954</v>
      </c>
      <c r="C26" s="8" t="s">
        <v>67</v>
      </c>
      <c r="D26" s="10" t="s">
        <v>68</v>
      </c>
      <c r="E26" s="8" t="s">
        <v>69</v>
      </c>
      <c r="F26" s="7">
        <v>77481.16</v>
      </c>
      <c r="G26" s="9" t="s">
        <v>9</v>
      </c>
    </row>
    <row r="27" spans="2:7" x14ac:dyDescent="0.25">
      <c r="B27" s="6">
        <v>42954</v>
      </c>
      <c r="C27" s="8" t="s">
        <v>70</v>
      </c>
      <c r="D27" s="10" t="s">
        <v>71</v>
      </c>
      <c r="E27" s="8" t="s">
        <v>72</v>
      </c>
      <c r="F27" s="7">
        <v>4160149.03</v>
      </c>
      <c r="G27" s="9" t="s">
        <v>9</v>
      </c>
    </row>
    <row r="28" spans="2:7" ht="30" x14ac:dyDescent="0.25">
      <c r="B28" s="6">
        <v>42955</v>
      </c>
      <c r="C28" s="8" t="s">
        <v>73</v>
      </c>
      <c r="D28" s="10" t="s">
        <v>74</v>
      </c>
      <c r="E28" s="8" t="s">
        <v>75</v>
      </c>
      <c r="F28" s="7">
        <v>36603.599999999999</v>
      </c>
      <c r="G28" s="9" t="s">
        <v>9</v>
      </c>
    </row>
    <row r="29" spans="2:7" ht="30" x14ac:dyDescent="0.25">
      <c r="B29" s="6">
        <v>42958</v>
      </c>
      <c r="C29" s="8" t="s">
        <v>76</v>
      </c>
      <c r="D29" s="10" t="s">
        <v>77</v>
      </c>
      <c r="E29" s="8" t="s">
        <v>28</v>
      </c>
      <c r="F29" s="7">
        <v>153000</v>
      </c>
      <c r="G29" s="9" t="s">
        <v>9</v>
      </c>
    </row>
    <row r="30" spans="2:7" ht="30" x14ac:dyDescent="0.25">
      <c r="B30" s="6">
        <v>42961</v>
      </c>
      <c r="C30" s="8" t="s">
        <v>78</v>
      </c>
      <c r="D30" s="10" t="s">
        <v>79</v>
      </c>
      <c r="E30" s="8" t="s">
        <v>80</v>
      </c>
      <c r="F30" s="7">
        <v>45902</v>
      </c>
      <c r="G30" s="9" t="s">
        <v>9</v>
      </c>
    </row>
    <row r="31" spans="2:7" ht="30" x14ac:dyDescent="0.25">
      <c r="B31" s="6">
        <v>42962</v>
      </c>
      <c r="C31" s="8" t="s">
        <v>81</v>
      </c>
      <c r="D31" s="10" t="s">
        <v>82</v>
      </c>
      <c r="E31" s="8" t="s">
        <v>83</v>
      </c>
      <c r="F31" s="7">
        <v>389744.56</v>
      </c>
      <c r="G31" s="9" t="s">
        <v>9</v>
      </c>
    </row>
    <row r="32" spans="2:7" ht="30" x14ac:dyDescent="0.25">
      <c r="B32" s="6">
        <v>42964</v>
      </c>
      <c r="C32" s="8" t="s">
        <v>84</v>
      </c>
      <c r="D32" s="10" t="s">
        <v>85</v>
      </c>
      <c r="E32" s="8" t="s">
        <v>48</v>
      </c>
      <c r="F32" s="7">
        <v>5900</v>
      </c>
      <c r="G32" s="9" t="s">
        <v>9</v>
      </c>
    </row>
    <row r="33" spans="2:7" x14ac:dyDescent="0.25">
      <c r="B33" s="6">
        <v>42968</v>
      </c>
      <c r="C33" s="8" t="s">
        <v>86</v>
      </c>
      <c r="D33" s="10" t="s">
        <v>87</v>
      </c>
      <c r="E33" s="8" t="s">
        <v>88</v>
      </c>
      <c r="F33" s="7">
        <v>25499.99</v>
      </c>
      <c r="G33" s="9" t="s">
        <v>9</v>
      </c>
    </row>
    <row r="34" spans="2:7" x14ac:dyDescent="0.25">
      <c r="B34" s="6">
        <v>42968</v>
      </c>
      <c r="C34" s="8" t="s">
        <v>89</v>
      </c>
      <c r="D34" s="10" t="s">
        <v>90</v>
      </c>
      <c r="E34" s="8" t="s">
        <v>14</v>
      </c>
      <c r="F34" s="7">
        <v>22799.57</v>
      </c>
      <c r="G34" s="9" t="s">
        <v>9</v>
      </c>
    </row>
    <row r="35" spans="2:7" x14ac:dyDescent="0.25">
      <c r="B35" s="6">
        <v>42971</v>
      </c>
      <c r="C35" s="8" t="s">
        <v>91</v>
      </c>
      <c r="D35" s="10" t="s">
        <v>92</v>
      </c>
      <c r="E35" s="8" t="s">
        <v>83</v>
      </c>
      <c r="F35" s="7">
        <v>103604</v>
      </c>
      <c r="G35" s="9" t="s">
        <v>9</v>
      </c>
    </row>
    <row r="36" spans="2:7" x14ac:dyDescent="0.25">
      <c r="B36" s="6">
        <v>42975</v>
      </c>
      <c r="C36" s="8" t="s">
        <v>93</v>
      </c>
      <c r="D36" s="10" t="s">
        <v>94</v>
      </c>
      <c r="E36" s="8" t="s">
        <v>80</v>
      </c>
      <c r="F36" s="7">
        <v>21599.99</v>
      </c>
      <c r="G36" s="9" t="s">
        <v>9</v>
      </c>
    </row>
    <row r="37" spans="2:7" ht="15.75" thickBot="1" x14ac:dyDescent="0.3">
      <c r="B37" s="16">
        <v>42975</v>
      </c>
      <c r="C37" s="17" t="s">
        <v>95</v>
      </c>
      <c r="D37" s="18" t="s">
        <v>96</v>
      </c>
      <c r="E37" s="17" t="s">
        <v>88</v>
      </c>
      <c r="F37" s="19">
        <v>15010.01</v>
      </c>
      <c r="G37" s="20" t="s">
        <v>9</v>
      </c>
    </row>
    <row r="38" spans="2:7" ht="15.75" thickBot="1" x14ac:dyDescent="0.3">
      <c r="B38" s="22" t="s">
        <v>10</v>
      </c>
      <c r="C38" s="23"/>
      <c r="D38" s="23"/>
      <c r="E38" s="24">
        <f>SUM(F7:F37)</f>
        <v>7341894.0599999996</v>
      </c>
      <c r="F38" s="24"/>
      <c r="G38" s="25"/>
    </row>
  </sheetData>
  <mergeCells count="6">
    <mergeCell ref="B1:G1"/>
    <mergeCell ref="B38:D38"/>
    <mergeCell ref="E38:G38"/>
    <mergeCell ref="B4:G4"/>
    <mergeCell ref="B3:G3"/>
    <mergeCell ref="B2:G2"/>
  </mergeCells>
  <printOptions horizontalCentered="1"/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cp:lastPrinted>2017-05-04T12:56:36Z</cp:lastPrinted>
  <dcterms:created xsi:type="dcterms:W3CDTF">2017-03-02T12:31:07Z</dcterms:created>
  <dcterms:modified xsi:type="dcterms:W3CDTF">2017-09-04T13:45:07Z</dcterms:modified>
</cp:coreProperties>
</file>