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\Noviembre 2017\"/>
    </mc:Choice>
  </mc:AlternateContent>
  <bookViews>
    <workbookView xWindow="0" yWindow="0" windowWidth="28800" windowHeight="12435" tabRatio="700"/>
  </bookViews>
  <sheets>
    <sheet name="Noviembre 2017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1" l="1"/>
  <c r="M12" i="11"/>
  <c r="N11" i="11"/>
  <c r="M11" i="11"/>
</calcChain>
</file>

<file path=xl/sharedStrings.xml><?xml version="1.0" encoding="utf-8"?>
<sst xmlns="http://schemas.openxmlformats.org/spreadsheetml/2006/main" count="33" uniqueCount="23">
  <si>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</si>
  <si>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</si>
  <si>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</si>
  <si>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</si>
  <si>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</si>
  <si>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( EN RD$ )</t>
  </si>
  <si>
    <t>AÑOS</t>
  </si>
  <si>
    <t>SERVICIOS PERSONALES</t>
  </si>
  <si>
    <t>SERVICIOS NO PERSONALES</t>
  </si>
  <si>
    <t>MATERIALES Y SUMINISTROS</t>
  </si>
  <si>
    <t>TRANSFERENCIAS CORRIENTES</t>
  </si>
  <si>
    <t>ACTIVOS NO FINANCIEROS</t>
  </si>
  <si>
    <t>T O T A L</t>
  </si>
  <si>
    <t>Presupuestado</t>
  </si>
  <si>
    <t>Ejecutado</t>
  </si>
  <si>
    <t>*CORRESPONDE AL SISTEMA DE REGISTRO POR EL METODO DE LO DEVENGADO</t>
  </si>
  <si>
    <t xml:space="preserve">   FUENTE : SISTEMA INTEGRADO DE GESTION FINANCIERA (SIGEF), HISTORICO POR EL REGISTRO DEL GASTO POR PROGRAMA</t>
  </si>
  <si>
    <t>NOTA**</t>
  </si>
  <si>
    <t>ESTE CUADRO NO INCLUYE EL GASTO EN LOS PROYECTOS DE INVERSION PUBLICA</t>
  </si>
  <si>
    <t>2016**</t>
  </si>
  <si>
    <t>2017**</t>
  </si>
  <si>
    <t>2016-2017</t>
  </si>
  <si>
    <t>**CIFRAS PRESUPUESTADAS 2017 Y EJECUTADA AL MES DE NOVIEMBRE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</si>
</sst>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1"/>
      <color theme="1"/>
      <name val="Palatino Linotype"/>
      <family val="1"/>
    </font>
    <font>
      <sz val="12"/>
      <color theme="1"/>
      <name val="Calibri"/>
      <family val="2"/>
      <scheme val="minor"/>
    </font>
    <font>
      <b/>
      <sz val="11"/>
      <color indexed="8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"/>
      <name val="Palatino Linotype"/>
      <family val="1"/>
    </font>
    <font>
      <b/>
      <u/>
      <sz val="9"/>
      <color indexed="8"/>
      <name val="Palatino Linotype"/>
      <family val="1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1" fillId="0" borderId="0" xfId="1"/>
    <xf numFmtId="0" fontId="9" fillId="0" borderId="0" xfId="1" applyFont="1"/>
    <xf numFmtId="0" fontId="11" fillId="3" borderId="8" xfId="2" applyFont="1" applyFill="1" applyBorder="1" applyAlignment="1" applyProtection="1">
      <alignment horizontal="center" vertical="center" wrapText="1"/>
      <protection locked="0"/>
    </xf>
    <xf numFmtId="4" fontId="11" fillId="2" borderId="9" xfId="1" applyNumberFormat="1" applyFont="1" applyFill="1" applyBorder="1" applyAlignment="1" applyProtection="1">
      <alignment horizontal="center"/>
      <protection locked="0"/>
    </xf>
    <xf numFmtId="0" fontId="11" fillId="0" borderId="0" xfId="1" applyFont="1"/>
    <xf numFmtId="0" fontId="12" fillId="2" borderId="0" xfId="1" applyFont="1" applyFill="1" applyProtection="1">
      <protection locked="0"/>
    </xf>
    <xf numFmtId="0" fontId="13" fillId="2" borderId="0" xfId="1" applyFont="1" applyFill="1" applyProtection="1">
      <protection locked="0"/>
    </xf>
    <xf numFmtId="0" fontId="14" fillId="2" borderId="0" xfId="1" applyFont="1" applyFill="1" applyProtection="1">
      <protection locked="0"/>
    </xf>
    <xf numFmtId="14" fontId="13" fillId="0" borderId="0" xfId="1" applyNumberFormat="1" applyFont="1" applyProtection="1">
      <protection locked="0"/>
    </xf>
    <xf numFmtId="0" fontId="13" fillId="0" borderId="0" xfId="1" applyFont="1" applyProtection="1">
      <protection locked="0"/>
    </xf>
    <xf numFmtId="0" fontId="1" fillId="0" borderId="0" xfId="1" applyFont="1"/>
    <xf numFmtId="0" fontId="8" fillId="0" borderId="9" xfId="1" applyFont="1" applyBorder="1" applyProtection="1">
      <protection locked="0"/>
    </xf>
    <xf numFmtId="4" fontId="11" fillId="0" borderId="9" xfId="1" applyNumberFormat="1" applyFont="1" applyBorder="1" applyProtection="1">
      <protection locked="0"/>
    </xf>
    <xf numFmtId="4" fontId="11" fillId="0" borderId="9" xfId="1" applyNumberFormat="1" applyFont="1" applyBorder="1" applyAlignment="1">
      <alignment horizontal="center"/>
    </xf>
    <xf numFmtId="0" fontId="15" fillId="0" borderId="0" xfId="0" applyFont="1"/>
    <xf numFmtId="0" fontId="8" fillId="2" borderId="1" xfId="2" applyFont="1" applyFill="1" applyBorder="1" applyAlignment="1" applyProtection="1">
      <alignment horizontal="center"/>
      <protection locked="0"/>
    </xf>
    <xf numFmtId="0" fontId="10" fillId="3" borderId="2" xfId="2" applyFont="1" applyFill="1" applyBorder="1" applyAlignment="1" applyProtection="1">
      <alignment horizontal="center" vertical="center" wrapText="1"/>
      <protection locked="0"/>
    </xf>
    <xf numFmtId="0" fontId="10" fillId="3" borderId="5" xfId="2" applyFont="1" applyFill="1" applyBorder="1" applyAlignment="1" applyProtection="1">
      <alignment horizontal="center" vertical="center" wrapText="1"/>
      <protection locked="0"/>
    </xf>
    <xf numFmtId="0" fontId="10" fillId="3" borderId="8" xfId="2" applyFont="1" applyFill="1" applyBorder="1" applyAlignment="1" applyProtection="1">
      <alignment horizontal="center" vertical="center" wrapText="1"/>
      <protection locked="0"/>
    </xf>
    <xf numFmtId="0" fontId="10" fillId="4" borderId="3" xfId="2" applyFont="1" applyFill="1" applyBorder="1" applyAlignment="1" applyProtection="1">
      <alignment horizontal="center" vertical="center" wrapText="1"/>
      <protection locked="0"/>
    </xf>
    <xf numFmtId="0" fontId="10" fillId="4" borderId="4" xfId="2" applyFont="1" applyFill="1" applyBorder="1" applyAlignment="1" applyProtection="1">
      <alignment horizontal="center" vertical="center" wrapText="1"/>
      <protection locked="0"/>
    </xf>
    <xf numFmtId="0" fontId="10" fillId="4" borderId="6" xfId="2" applyFont="1" applyFill="1" applyBorder="1" applyAlignment="1" applyProtection="1">
      <alignment horizontal="center" vertical="center" wrapText="1"/>
      <protection locked="0"/>
    </xf>
    <xf numFmtId="0" fontId="10" fillId="4" borderId="7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/>
      <protection locked="0"/>
    </xf>
    <xf numFmtId="0" fontId="3" fillId="2" borderId="0" xfId="2" applyFont="1" applyFill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/>
      <protection locked="0"/>
    </xf>
    <xf numFmtId="49" fontId="5" fillId="2" borderId="0" xfId="2" applyNumberFormat="1" applyFont="1" applyFill="1" applyAlignment="1" applyProtection="1">
      <alignment horizont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abSelected="1" workbookViewId="0">
      <selection activeCell="D29" sqref="D29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5.28515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1" customFormat="1" ht="42" customHeight="1" x14ac:dyDescent="0.9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s="1" customFormat="1" ht="22.5" customHeight="1" x14ac:dyDescent="0.4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s="1" customFormat="1" ht="15.75" customHeight="1" x14ac:dyDescent="0.35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 s="1" customFormat="1" ht="17.25" customHeight="1" x14ac:dyDescent="0.2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s="1" customFormat="1" ht="23.25" customHeight="1" x14ac:dyDescent="0.4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4" s="1" customFormat="1" ht="21" x14ac:dyDescent="0.4">
      <c r="B6" s="24" t="s">
        <v>21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s="1" customFormat="1" ht="17.25" x14ac:dyDescent="0.35">
      <c r="B7" s="16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2:14" s="2" customFormat="1" ht="15" customHeight="1" x14ac:dyDescent="0.25">
      <c r="B8" s="17" t="s">
        <v>6</v>
      </c>
      <c r="C8" s="20" t="s">
        <v>7</v>
      </c>
      <c r="D8" s="21"/>
      <c r="E8" s="20" t="s">
        <v>8</v>
      </c>
      <c r="F8" s="21"/>
      <c r="G8" s="20" t="s">
        <v>9</v>
      </c>
      <c r="H8" s="21"/>
      <c r="I8" s="20" t="s">
        <v>10</v>
      </c>
      <c r="J8" s="21"/>
      <c r="K8" s="20" t="s">
        <v>11</v>
      </c>
      <c r="L8" s="21"/>
      <c r="M8" s="20" t="s">
        <v>12</v>
      </c>
      <c r="N8" s="21"/>
    </row>
    <row r="9" spans="2:14" s="2" customFormat="1" ht="22.5" customHeight="1" x14ac:dyDescent="0.25">
      <c r="B9" s="18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</row>
    <row r="10" spans="2:14" s="2" customFormat="1" ht="22.5" customHeight="1" x14ac:dyDescent="0.25">
      <c r="B10" s="19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395860365.67000002</v>
      </c>
      <c r="D12" s="4">
        <v>290573306.69999999</v>
      </c>
      <c r="E12" s="4">
        <v>168955474.38999999</v>
      </c>
      <c r="F12" s="4">
        <v>84107786.280000001</v>
      </c>
      <c r="G12" s="4">
        <v>42771555.939999998</v>
      </c>
      <c r="H12" s="4">
        <v>27476205.84</v>
      </c>
      <c r="I12" s="4">
        <v>6871065</v>
      </c>
      <c r="J12" s="4">
        <v>4487818.5599999996</v>
      </c>
      <c r="K12" s="4">
        <v>3279922</v>
      </c>
      <c r="L12" s="4">
        <v>2494080.7599999998</v>
      </c>
      <c r="M12" s="14">
        <f>+C12+E12+G12+I12+K12</f>
        <v>617738383</v>
      </c>
      <c r="N12" s="14">
        <f>D12+F12+H12+J12+L12</f>
        <v>409139198.13999999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22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B20" s="11"/>
      <c r="C20" s="11"/>
      <c r="D20" s="1"/>
    </row>
    <row r="21" spans="2:10" x14ac:dyDescent="0.25">
      <c r="B21" s="11"/>
      <c r="C21" s="11"/>
      <c r="D21" s="1"/>
    </row>
    <row r="22" spans="2:10" x14ac:dyDescent="0.25">
      <c r="B22" s="11"/>
      <c r="C22" s="11"/>
      <c r="D22" s="1"/>
    </row>
    <row r="23" spans="2:10" x14ac:dyDescent="0.25">
      <c r="B23" s="1"/>
      <c r="C23" s="1"/>
      <c r="D23" s="1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cp:lastPrinted>2017-09-05T14:28:53Z</cp:lastPrinted>
  <dcterms:created xsi:type="dcterms:W3CDTF">2017-01-24T16:21:11Z</dcterms:created>
  <dcterms:modified xsi:type="dcterms:W3CDTF">2017-12-05T14:48:41Z</dcterms:modified>
</cp:coreProperties>
</file>