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Junio 2018\"/>
    </mc:Choice>
  </mc:AlternateContent>
  <bookViews>
    <workbookView xWindow="0" yWindow="0" windowWidth="28800" windowHeight="12435"/>
  </bookViews>
  <sheets>
    <sheet name="ESTADO RESULTADO Juni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" i="1"/>
</calcChain>
</file>

<file path=xl/sharedStrings.xml><?xml version="1.0" encoding="utf-8"?>
<sst xmlns="http://schemas.openxmlformats.org/spreadsheetml/2006/main" count="102" uniqueCount="92">
  <si>
    <t xml:space="preserve">                    MINISTERIO DE HACIENDA</t>
  </si>
  <si>
    <t xml:space="preserve">                  DIRECCION GENERAL DE PRESUPESTO</t>
  </si>
  <si>
    <t xml:space="preserve">                ESTADO DE RESULTADO</t>
  </si>
  <si>
    <t xml:space="preserve">                AL 30 JUNIO 2018</t>
  </si>
  <si>
    <t xml:space="preserve">               VALORES EN RD$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</si>
  <si>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</si>
  <si>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</si>
  <si>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</si>
  <si>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</si>
  <si>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</si>
  <si>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</si>
  <si>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</si>
  <si>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</si>
  <si>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SUPLENCIA</t>
  </si>
  <si>
    <t>PRESTACIONES ECONOMICAS</t>
  </si>
  <si>
    <t>PAGO DE VACACIONES NO DISFRUTADAS</t>
  </si>
  <si>
    <t>COMPENSACION</t>
  </si>
  <si>
    <t>COMPENSACION SERVICIOS DE SEGURIDAD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</si>
  <si>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</si>
  <si>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</si>
  <si>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</si>
  <si>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</si>
  <si>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</si>
  <si>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</si>
  <si>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</si>
  <si>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</si>
  <si>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</si>
  <si>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</si>
  <si>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</si>
  <si>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</si>
  <si>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</si>
  <si>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</si>
  <si>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</si>
  <si>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</si>
  <si>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</si>
  <si>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</si>
  <si>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</si>
  <si>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 xml:space="preserve">ALQUILERES DE EQUIPOS DE TRANSPORTE, TRACCION </t>
  </si>
  <si>
    <t>SEGUROS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</si>
  <si>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</si>
  <si>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</si>
  <si>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</si>
  <si>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</si>
  <si>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</si>
  <si>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</si>
  <si>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</si>
  <si>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</si>
  <si>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</si>
  <si>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</si>
  <si>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</si>
  <si>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</si>
  <si>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</si>
  <si>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</si>
  <si>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</si>
  <si>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</si>
  <si>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</si>
  <si>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</si>
  <si>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LAVANDERIA</t>
  </si>
  <si>
    <t>FESTIVIDADES</t>
  </si>
  <si>
    <t>ALIMENTOS Y BEBIDAS PARA PERSONAS</t>
  </si>
  <si>
    <t>PRODUCTOS FORESTALES</t>
  </si>
  <si>
    <t>HILADOS &amp; TELAS</t>
  </si>
  <si>
    <t>PRENDAS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</si>
  <si>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</si>
  <si>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</si>
  <si>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</si>
  <si>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</si>
  <si>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</si>
  <si>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</si>
  <si>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</si>
  <si>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</si>
  <si>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</si>
  <si>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</si>
  <si>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</si>
  <si>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MATERIALES DE LIMPIEZA</t>
  </si>
  <si>
    <t>LUBRICANTES Y PRODUCTOS QUIMICOS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</si>
  <si>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</si>
  <si>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</si>
  <si>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</si>
  <si>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</si>
  <si>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</si>
  <si>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</si>
  <si>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</si>
  <si>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</si>
  <si>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</si>
  <si>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</si>
  <si>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</si>
  <si>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</si>
  <si>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</si>
  <si>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</si>
  <si>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</si>
  <si>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TOTAL DE GASTOS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</si>
</sst>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43" fontId="6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7" fillId="2" borderId="1" xfId="1" applyFont="1" applyFill="1" applyBorder="1"/>
    <xf numFmtId="0" fontId="5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Fill="1" applyBorder="1"/>
    <xf numFmtId="43" fontId="5" fillId="0" borderId="1" xfId="1" applyFont="1" applyFill="1" applyBorder="1"/>
    <xf numFmtId="49" fontId="8" fillId="0" borderId="0" xfId="0" applyNumberFormat="1" applyFont="1" applyAlignment="1">
      <alignment horizontal="left"/>
    </xf>
    <xf numFmtId="0" fontId="5" fillId="3" borderId="1" xfId="0" applyFont="1" applyFill="1" applyBorder="1"/>
    <xf numFmtId="43" fontId="0" fillId="0" borderId="0" xfId="1" applyFo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43" fontId="4" fillId="0" borderId="1" xfId="1" applyFont="1" applyFill="1" applyBorder="1"/>
    <xf numFmtId="43" fontId="2" fillId="0" borderId="0" xfId="1" applyFont="1" applyAlignment="1">
      <alignment horizontal="right"/>
    </xf>
    <xf numFmtId="43" fontId="0" fillId="0" borderId="0" xfId="0" applyNumberForma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261936</xdr:colOff>
      <xdr:row>0</xdr:row>
      <xdr:rowOff>166687</xdr:rowOff>
    </xdr:from>
    <xdr:to>
      <xdr:col>2</xdr:col>
      <xdr:colOff>1321593</xdr:colOff>
      <xdr:row>5</xdr:row>
      <xdr:rowOff>177157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9" y="166687"/>
          <a:ext cx="1059657" cy="1010595"/>
        </a:xfrm>
        <a:prstGeom prst="rect">
          <a:avLst/>
        </a:prstGeom>
      </xdr:spPr>
    </xdr:pic>
    <xdr:clientData/>
  </xdr:twoCellAnchor>
  <xdr:twoCellAnchor editAs="oneCell">
    <xdr:from>
      <xdr:col>0</xdr:col>
      <xdr:colOff>678656</xdr:colOff>
      <xdr:row>0</xdr:row>
      <xdr:rowOff>0</xdr:rowOff>
    </xdr:from>
    <xdr:to>
      <xdr:col>1</xdr:col>
      <xdr:colOff>1952624</xdr:colOff>
      <xdr:row>4</xdr:row>
      <xdr:rowOff>149114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678656" y="0"/>
          <a:ext cx="1964531" cy="946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3"/>
  <sheetViews>
    <sheetView tabSelected="1" zoomScale="80" zoomScaleNormal="80" workbookViewId="0">
      <selection activeCell="G5" sqref="G5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</cols>
  <sheetData>
    <row r="2" spans="2:4" ht="15.75" x14ac:dyDescent="0.25">
      <c r="B2" s="22" t="s">
        <v>0</v>
      </c>
      <c r="C2" s="22"/>
    </row>
    <row r="3" spans="2:4" ht="15.75" x14ac:dyDescent="0.25">
      <c r="B3" s="22" t="s">
        <v>1</v>
      </c>
      <c r="C3" s="22"/>
    </row>
    <row r="4" spans="2:4" ht="15.75" x14ac:dyDescent="0.25">
      <c r="B4" s="22" t="s">
        <v>2</v>
      </c>
      <c r="C4" s="22"/>
    </row>
    <row r="5" spans="2:4" ht="15.75" x14ac:dyDescent="0.25">
      <c r="B5" s="22" t="s">
        <v>3</v>
      </c>
      <c r="C5" s="22"/>
    </row>
    <row r="6" spans="2:4" ht="15.75" x14ac:dyDescent="0.25">
      <c r="B6" s="22" t="s">
        <v>4</v>
      </c>
      <c r="C6" s="22"/>
    </row>
    <row r="7" spans="2:4" ht="22.5" customHeight="1" x14ac:dyDescent="0.25">
      <c r="B7" s="2"/>
      <c r="C7" s="1"/>
    </row>
    <row r="8" spans="2:4" x14ac:dyDescent="0.25">
      <c r="B8" s="3" t="s">
        <v>5</v>
      </c>
      <c r="C8" s="4">
        <v>390546160.27000004</v>
      </c>
    </row>
    <row r="9" spans="2:4" x14ac:dyDescent="0.25">
      <c r="B9" s="5" t="s">
        <v>6</v>
      </c>
      <c r="C9" s="6">
        <v>0</v>
      </c>
    </row>
    <row r="10" spans="2:4" x14ac:dyDescent="0.25">
      <c r="B10" s="5" t="s">
        <v>7</v>
      </c>
      <c r="C10" s="7">
        <f>+C8-C11</f>
        <v>359146872.03000003</v>
      </c>
    </row>
    <row r="11" spans="2:4" x14ac:dyDescent="0.25">
      <c r="B11" s="3" t="s">
        <v>8</v>
      </c>
      <c r="C11" s="8">
        <v>31399288.239999998</v>
      </c>
    </row>
    <row r="12" spans="2:4" ht="22.5" customHeight="1" x14ac:dyDescent="0.25">
      <c r="B12" s="5"/>
      <c r="C12" s="9"/>
    </row>
    <row r="13" spans="2:4" x14ac:dyDescent="0.25">
      <c r="B13" s="10" t="s">
        <v>9</v>
      </c>
      <c r="C13" s="11"/>
    </row>
    <row r="14" spans="2:4" x14ac:dyDescent="0.25">
      <c r="B14" s="12" t="s">
        <v>10</v>
      </c>
      <c r="C14" s="13">
        <v>16868430</v>
      </c>
      <c r="D14" s="14"/>
    </row>
    <row r="15" spans="2:4" x14ac:dyDescent="0.25">
      <c r="B15" s="15" t="s">
        <v>11</v>
      </c>
      <c r="C15" s="13">
        <v>3963466.67</v>
      </c>
      <c r="D15" s="14"/>
    </row>
    <row r="16" spans="2:4" x14ac:dyDescent="0.25">
      <c r="B16" s="15" t="s">
        <v>12</v>
      </c>
      <c r="C16" s="13">
        <v>538913</v>
      </c>
      <c r="D16" s="14"/>
    </row>
    <row r="17" spans="2:4" x14ac:dyDescent="0.25">
      <c r="B17" s="15" t="s">
        <v>13</v>
      </c>
      <c r="C17" s="13">
        <v>173333.34</v>
      </c>
      <c r="D17" s="14"/>
    </row>
    <row r="18" spans="2:4" x14ac:dyDescent="0.25">
      <c r="B18" s="15" t="s">
        <v>14</v>
      </c>
      <c r="C18" s="13"/>
      <c r="D18" s="14"/>
    </row>
    <row r="19" spans="2:4" x14ac:dyDescent="0.25">
      <c r="B19" s="15" t="s">
        <v>15</v>
      </c>
      <c r="C19" s="13">
        <v>77526.539999999994</v>
      </c>
      <c r="D19" s="14"/>
    </row>
    <row r="20" spans="2:4" x14ac:dyDescent="0.25">
      <c r="B20" s="15" t="s">
        <v>16</v>
      </c>
      <c r="C20" s="13">
        <v>0</v>
      </c>
      <c r="D20" s="14"/>
    </row>
    <row r="21" spans="2:4" x14ac:dyDescent="0.25">
      <c r="B21" s="15" t="s">
        <v>17</v>
      </c>
      <c r="C21" s="13">
        <v>508400</v>
      </c>
    </row>
    <row r="22" spans="2:4" x14ac:dyDescent="0.25">
      <c r="B22" s="15" t="s">
        <v>18</v>
      </c>
      <c r="C22" s="13"/>
    </row>
    <row r="23" spans="2:4" x14ac:dyDescent="0.25">
      <c r="B23" s="12" t="s">
        <v>19</v>
      </c>
      <c r="C23" s="13">
        <v>1420386.32</v>
      </c>
    </row>
    <row r="24" spans="2:4" x14ac:dyDescent="0.25">
      <c r="B24" s="12" t="s">
        <v>20</v>
      </c>
      <c r="C24" s="13">
        <v>1529505.41</v>
      </c>
    </row>
    <row r="25" spans="2:4" x14ac:dyDescent="0.25">
      <c r="B25" s="12" t="s">
        <v>21</v>
      </c>
      <c r="C25" s="13">
        <v>147902.85999999999</v>
      </c>
    </row>
    <row r="26" spans="2:4" x14ac:dyDescent="0.25">
      <c r="B26" s="12" t="s">
        <v>22</v>
      </c>
      <c r="C26" s="13"/>
    </row>
    <row r="27" spans="2:4" x14ac:dyDescent="0.25">
      <c r="B27" s="12" t="s">
        <v>23</v>
      </c>
      <c r="C27" s="13"/>
    </row>
    <row r="28" spans="2:4" x14ac:dyDescent="0.25">
      <c r="B28" s="12" t="s">
        <v>24</v>
      </c>
      <c r="C28" s="13">
        <v>154241.71</v>
      </c>
    </row>
    <row r="29" spans="2:4" x14ac:dyDescent="0.25">
      <c r="B29" s="12" t="s">
        <v>25</v>
      </c>
      <c r="C29" s="13"/>
    </row>
    <row r="30" spans="2:4" x14ac:dyDescent="0.25">
      <c r="B30" s="12" t="s">
        <v>26</v>
      </c>
      <c r="C30" s="13"/>
      <c r="D30" s="16"/>
    </row>
    <row r="31" spans="2:4" x14ac:dyDescent="0.25">
      <c r="B31" s="12" t="s">
        <v>27</v>
      </c>
      <c r="C31" s="13">
        <v>438941.72</v>
      </c>
      <c r="D31" s="16"/>
    </row>
    <row r="32" spans="2:4" x14ac:dyDescent="0.25">
      <c r="B32" s="12" t="s">
        <v>28</v>
      </c>
      <c r="C32" s="13">
        <v>5628</v>
      </c>
      <c r="D32" s="16"/>
    </row>
    <row r="33" spans="2:3" x14ac:dyDescent="0.25">
      <c r="B33" s="12" t="s">
        <v>29</v>
      </c>
      <c r="C33" s="13">
        <v>12400</v>
      </c>
    </row>
    <row r="34" spans="2:3" x14ac:dyDescent="0.25">
      <c r="B34" s="12" t="s">
        <v>30</v>
      </c>
      <c r="C34" s="13">
        <v>48896</v>
      </c>
    </row>
    <row r="35" spans="2:3" hidden="1" x14ac:dyDescent="0.25">
      <c r="B35" s="12" t="s">
        <v>31</v>
      </c>
      <c r="C35" s="13"/>
    </row>
    <row r="36" spans="2:3" hidden="1" x14ac:dyDescent="0.25">
      <c r="B36" s="12" t="s">
        <v>32</v>
      </c>
      <c r="C36" s="13"/>
    </row>
    <row r="37" spans="2:3" hidden="1" x14ac:dyDescent="0.25">
      <c r="B37" s="12" t="s">
        <v>33</v>
      </c>
      <c r="C37" s="13"/>
    </row>
    <row r="38" spans="2:3" hidden="1" x14ac:dyDescent="0.25">
      <c r="B38" s="12" t="s">
        <v>34</v>
      </c>
      <c r="C38" s="13"/>
    </row>
    <row r="39" spans="2:3" hidden="1" x14ac:dyDescent="0.25">
      <c r="B39" s="12" t="s">
        <v>35</v>
      </c>
      <c r="C39" s="13"/>
    </row>
    <row r="40" spans="2:3" hidden="1" x14ac:dyDescent="0.25">
      <c r="B40" s="12" t="s">
        <v>36</v>
      </c>
      <c r="C40" s="13"/>
    </row>
    <row r="41" spans="2:3" x14ac:dyDescent="0.25">
      <c r="B41" s="12" t="s">
        <v>33</v>
      </c>
      <c r="C41" s="13">
        <v>4200</v>
      </c>
    </row>
    <row r="42" spans="2:3" x14ac:dyDescent="0.25">
      <c r="B42" s="12" t="s">
        <v>37</v>
      </c>
      <c r="C42" s="13"/>
    </row>
    <row r="43" spans="2:3" x14ac:dyDescent="0.25">
      <c r="B43" s="12" t="s">
        <v>38</v>
      </c>
      <c r="C43" s="13">
        <v>114608</v>
      </c>
    </row>
    <row r="44" spans="2:3" x14ac:dyDescent="0.25">
      <c r="B44" s="12" t="s">
        <v>39</v>
      </c>
      <c r="C44" s="13">
        <v>1603013.27</v>
      </c>
    </row>
    <row r="45" spans="2:3" x14ac:dyDescent="0.25">
      <c r="B45" s="12" t="s">
        <v>40</v>
      </c>
      <c r="C45" s="13">
        <v>4345</v>
      </c>
    </row>
    <row r="46" spans="2:3" x14ac:dyDescent="0.25">
      <c r="B46" s="12" t="s">
        <v>41</v>
      </c>
      <c r="C46" s="13">
        <v>103840</v>
      </c>
    </row>
    <row r="47" spans="2:3" x14ac:dyDescent="0.25">
      <c r="B47" s="12" t="s">
        <v>42</v>
      </c>
      <c r="C47" s="13"/>
    </row>
    <row r="48" spans="2:3" x14ac:dyDescent="0.25">
      <c r="B48" s="12" t="s">
        <v>43</v>
      </c>
      <c r="C48" s="13"/>
    </row>
    <row r="49" spans="2:4" x14ac:dyDescent="0.25">
      <c r="B49" s="12" t="s">
        <v>44</v>
      </c>
      <c r="C49" s="13">
        <v>164983.52000000002</v>
      </c>
    </row>
    <row r="50" spans="2:4" hidden="1" x14ac:dyDescent="0.25">
      <c r="B50" s="12" t="s">
        <v>45</v>
      </c>
      <c r="C50" s="13"/>
    </row>
    <row r="51" spans="2:4" hidden="1" x14ac:dyDescent="0.25">
      <c r="B51" s="12" t="s">
        <v>46</v>
      </c>
      <c r="C51" s="13"/>
    </row>
    <row r="52" spans="2:4" hidden="1" x14ac:dyDescent="0.25">
      <c r="B52" s="12" t="s">
        <v>47</v>
      </c>
      <c r="C52" s="13"/>
    </row>
    <row r="53" spans="2:4" hidden="1" x14ac:dyDescent="0.25">
      <c r="B53" s="12" t="s">
        <v>48</v>
      </c>
      <c r="C53" s="13"/>
    </row>
    <row r="54" spans="2:4" hidden="1" x14ac:dyDescent="0.25">
      <c r="B54" s="12" t="s">
        <v>49</v>
      </c>
      <c r="C54" s="13"/>
      <c r="D54" s="14"/>
    </row>
    <row r="55" spans="2:4" hidden="1" x14ac:dyDescent="0.25">
      <c r="B55" s="12" t="s">
        <v>50</v>
      </c>
      <c r="C55" s="13"/>
    </row>
    <row r="56" spans="2:4" hidden="1" x14ac:dyDescent="0.25">
      <c r="B56" s="12" t="s">
        <v>51</v>
      </c>
      <c r="C56" s="13"/>
    </row>
    <row r="57" spans="2:4" hidden="1" x14ac:dyDescent="0.25">
      <c r="B57" s="17" t="s">
        <v>52</v>
      </c>
      <c r="C57" s="13"/>
    </row>
    <row r="58" spans="2:4" hidden="1" x14ac:dyDescent="0.25">
      <c r="B58" s="12" t="s">
        <v>53</v>
      </c>
      <c r="C58" s="13"/>
    </row>
    <row r="59" spans="2:4" hidden="1" x14ac:dyDescent="0.25">
      <c r="B59" s="12" t="s">
        <v>54</v>
      </c>
      <c r="C59" s="13"/>
    </row>
    <row r="60" spans="2:4" hidden="1" x14ac:dyDescent="0.25">
      <c r="B60" s="12" t="s">
        <v>55</v>
      </c>
      <c r="C60" s="13"/>
    </row>
    <row r="61" spans="2:4" hidden="1" x14ac:dyDescent="0.25">
      <c r="B61" s="12" t="s">
        <v>56</v>
      </c>
      <c r="C61" s="13"/>
    </row>
    <row r="62" spans="2:4" x14ac:dyDescent="0.25">
      <c r="B62" s="12" t="s">
        <v>57</v>
      </c>
      <c r="C62" s="13">
        <v>2814.3</v>
      </c>
    </row>
    <row r="63" spans="2:4" x14ac:dyDescent="0.25">
      <c r="B63" s="12" t="s">
        <v>49</v>
      </c>
      <c r="C63" s="13">
        <v>37299.99</v>
      </c>
    </row>
    <row r="64" spans="2:4" x14ac:dyDescent="0.25">
      <c r="B64" s="12" t="s">
        <v>58</v>
      </c>
      <c r="C64" s="13">
        <v>499328.8</v>
      </c>
    </row>
    <row r="65" spans="2:3" x14ac:dyDescent="0.25">
      <c r="B65" s="12" t="s">
        <v>56</v>
      </c>
      <c r="C65" s="13"/>
    </row>
    <row r="66" spans="2:3" x14ac:dyDescent="0.25">
      <c r="B66" s="12" t="s">
        <v>55</v>
      </c>
      <c r="C66" s="13">
        <v>804.81</v>
      </c>
    </row>
    <row r="67" spans="2:3" x14ac:dyDescent="0.25">
      <c r="B67" s="12" t="s">
        <v>59</v>
      </c>
      <c r="C67" s="13">
        <v>1088143.18</v>
      </c>
    </row>
    <row r="68" spans="2:3" x14ac:dyDescent="0.25">
      <c r="B68" s="12" t="s">
        <v>60</v>
      </c>
      <c r="C68" s="13">
        <v>4250.01</v>
      </c>
    </row>
    <row r="69" spans="2:3" x14ac:dyDescent="0.25">
      <c r="B69" s="12" t="s">
        <v>61</v>
      </c>
      <c r="C69" s="13">
        <v>640</v>
      </c>
    </row>
    <row r="70" spans="2:3" x14ac:dyDescent="0.25">
      <c r="B70" s="12" t="s">
        <v>62</v>
      </c>
      <c r="C70" s="13">
        <v>841310.25</v>
      </c>
    </row>
    <row r="71" spans="2:3" hidden="1" x14ac:dyDescent="0.25">
      <c r="B71" s="12" t="s">
        <v>63</v>
      </c>
      <c r="C71" s="13"/>
    </row>
    <row r="72" spans="2:3" hidden="1" x14ac:dyDescent="0.25">
      <c r="B72" s="12" t="s">
        <v>64</v>
      </c>
      <c r="C72" s="13"/>
    </row>
    <row r="73" spans="2:3" hidden="1" x14ac:dyDescent="0.25">
      <c r="B73" s="12" t="s">
        <v>65</v>
      </c>
      <c r="C73" s="13"/>
    </row>
    <row r="74" spans="2:3" hidden="1" x14ac:dyDescent="0.25">
      <c r="B74" s="12" t="s">
        <v>66</v>
      </c>
      <c r="C74" s="13"/>
    </row>
    <row r="75" spans="2:3" hidden="1" x14ac:dyDescent="0.25">
      <c r="B75" s="12" t="s">
        <v>67</v>
      </c>
      <c r="C75" s="13"/>
    </row>
    <row r="76" spans="2:3" hidden="1" x14ac:dyDescent="0.25">
      <c r="B76" s="12" t="s">
        <v>68</v>
      </c>
      <c r="C76" s="13"/>
    </row>
    <row r="77" spans="2:3" hidden="1" x14ac:dyDescent="0.25">
      <c r="B77" s="12" t="s">
        <v>69</v>
      </c>
      <c r="C77" s="13"/>
    </row>
    <row r="78" spans="2:3" hidden="1" x14ac:dyDescent="0.25">
      <c r="B78" s="12" t="s">
        <v>70</v>
      </c>
      <c r="C78" s="13"/>
    </row>
    <row r="79" spans="2:3" hidden="1" x14ac:dyDescent="0.25">
      <c r="B79" s="12" t="s">
        <v>71</v>
      </c>
      <c r="C79" s="13"/>
    </row>
    <row r="80" spans="2:3" hidden="1" x14ac:dyDescent="0.25">
      <c r="B80" s="12" t="s">
        <v>72</v>
      </c>
      <c r="C80" s="13"/>
    </row>
    <row r="81" spans="2:4" x14ac:dyDescent="0.25">
      <c r="B81" s="12" t="s">
        <v>73</v>
      </c>
      <c r="C81" s="13">
        <v>567381.49</v>
      </c>
    </row>
    <row r="82" spans="2:4" x14ac:dyDescent="0.25">
      <c r="B82" s="12" t="s">
        <v>74</v>
      </c>
      <c r="C82" s="13">
        <v>14542.32</v>
      </c>
    </row>
    <row r="83" spans="2:4" hidden="1" x14ac:dyDescent="0.25">
      <c r="B83" s="12" t="s">
        <v>75</v>
      </c>
      <c r="C83" s="13"/>
    </row>
    <row r="84" spans="2:4" hidden="1" x14ac:dyDescent="0.25">
      <c r="B84" s="12" t="s">
        <v>74</v>
      </c>
      <c r="C84" s="13"/>
    </row>
    <row r="85" spans="2:4" hidden="1" x14ac:dyDescent="0.25">
      <c r="B85" s="12" t="s">
        <v>76</v>
      </c>
      <c r="C85" s="13"/>
    </row>
    <row r="86" spans="2:4" hidden="1" x14ac:dyDescent="0.25">
      <c r="B86" s="12" t="s">
        <v>77</v>
      </c>
      <c r="C86" s="13"/>
    </row>
    <row r="87" spans="2:4" hidden="1" x14ac:dyDescent="0.25">
      <c r="B87" s="12" t="s">
        <v>78</v>
      </c>
      <c r="C87" s="13"/>
    </row>
    <row r="88" spans="2:4" hidden="1" x14ac:dyDescent="0.25">
      <c r="B88" s="12" t="s">
        <v>79</v>
      </c>
      <c r="C88" s="13"/>
    </row>
    <row r="89" spans="2:4" hidden="1" x14ac:dyDescent="0.25">
      <c r="B89" s="12" t="s">
        <v>80</v>
      </c>
      <c r="C89" s="13"/>
    </row>
    <row r="90" spans="2:4" hidden="1" x14ac:dyDescent="0.25">
      <c r="B90" s="12" t="s">
        <v>81</v>
      </c>
      <c r="C90" s="13"/>
    </row>
    <row r="91" spans="2:4" hidden="1" x14ac:dyDescent="0.25">
      <c r="B91" s="12" t="s">
        <v>82</v>
      </c>
      <c r="C91" s="13"/>
    </row>
    <row r="92" spans="2:4" hidden="1" x14ac:dyDescent="0.25">
      <c r="B92" s="12" t="s">
        <v>83</v>
      </c>
      <c r="C92" s="13"/>
    </row>
    <row r="93" spans="2:4" hidden="1" x14ac:dyDescent="0.25">
      <c r="B93" s="12" t="s">
        <v>84</v>
      </c>
      <c r="C93" s="13"/>
    </row>
    <row r="94" spans="2:4" hidden="1" x14ac:dyDescent="0.25">
      <c r="B94" s="12" t="s">
        <v>85</v>
      </c>
      <c r="C94" s="13"/>
    </row>
    <row r="95" spans="2:4" s="16" customFormat="1" hidden="1" x14ac:dyDescent="0.25">
      <c r="B95" s="18" t="s">
        <v>86</v>
      </c>
      <c r="C95" s="13"/>
      <c r="D95"/>
    </row>
    <row r="96" spans="2:4" s="16" customFormat="1" hidden="1" x14ac:dyDescent="0.25">
      <c r="B96" s="12" t="s">
        <v>87</v>
      </c>
      <c r="C96" s="13"/>
      <c r="D96"/>
    </row>
    <row r="97" spans="2:4" s="16" customFormat="1" hidden="1" x14ac:dyDescent="0.25">
      <c r="B97" s="12" t="s">
        <v>88</v>
      </c>
      <c r="C97" s="13"/>
      <c r="D97"/>
    </row>
    <row r="98" spans="2:4" s="16" customFormat="1" hidden="1" x14ac:dyDescent="0.25">
      <c r="B98" s="12" t="s">
        <v>89</v>
      </c>
      <c r="C98" s="13"/>
      <c r="D98"/>
    </row>
    <row r="99" spans="2:4" s="16" customFormat="1" hidden="1" x14ac:dyDescent="0.25">
      <c r="B99" s="12" t="s">
        <v>90</v>
      </c>
      <c r="C99" s="13"/>
      <c r="D99"/>
    </row>
    <row r="100" spans="2:4" s="16" customFormat="1" x14ac:dyDescent="0.25">
      <c r="B100" s="12" t="s">
        <v>76</v>
      </c>
      <c r="C100" s="13">
        <v>110080</v>
      </c>
      <c r="D100"/>
    </row>
    <row r="101" spans="2:4" s="16" customFormat="1" x14ac:dyDescent="0.25">
      <c r="B101" s="12" t="s">
        <v>82</v>
      </c>
      <c r="C101" s="13">
        <v>1900</v>
      </c>
      <c r="D101"/>
    </row>
    <row r="102" spans="2:4" s="16" customFormat="1" x14ac:dyDescent="0.25">
      <c r="B102" s="12" t="s">
        <v>81</v>
      </c>
      <c r="C102" s="13">
        <v>12181.48</v>
      </c>
      <c r="D102"/>
    </row>
    <row r="103" spans="2:4" s="16" customFormat="1" x14ac:dyDescent="0.25">
      <c r="B103" s="12" t="s">
        <v>85</v>
      </c>
      <c r="C103" s="13">
        <v>26490.25</v>
      </c>
      <c r="D103"/>
    </row>
    <row r="104" spans="2:4" s="16" customFormat="1" x14ac:dyDescent="0.25">
      <c r="B104" s="12" t="s">
        <v>89</v>
      </c>
      <c r="C104" s="13">
        <v>309160</v>
      </c>
      <c r="D104"/>
    </row>
    <row r="105" spans="2:4" s="16" customFormat="1" x14ac:dyDescent="0.25">
      <c r="B105" s="12" t="s">
        <v>91</v>
      </c>
      <c r="C105" s="19">
        <f>SUM(C14:C104)</f>
        <v>31399288.239999998</v>
      </c>
      <c r="D105"/>
    </row>
    <row r="106" spans="2:4" s="16" customFormat="1" x14ac:dyDescent="0.25">
      <c r="B106"/>
      <c r="C106"/>
      <c r="D106"/>
    </row>
    <row r="107" spans="2:4" s="16" customFormat="1" x14ac:dyDescent="0.25">
      <c r="B107"/>
      <c r="C107" s="20"/>
      <c r="D107"/>
    </row>
    <row r="108" spans="2:4" s="16" customFormat="1" x14ac:dyDescent="0.25">
      <c r="B108"/>
      <c r="C108" s="21"/>
      <c r="D108"/>
    </row>
    <row r="113" spans="2:4" s="16" customFormat="1" ht="12.75" customHeight="1" x14ac:dyDescent="0.25">
      <c r="B113"/>
      <c r="C113"/>
      <c r="D113"/>
    </row>
  </sheetData>
  <mergeCells count="5">
    <mergeCell ref="B2:C2"/>
    <mergeCell ref="B3:C3"/>
    <mergeCell ref="B4:C4"/>
    <mergeCell ref="B5:C5"/>
    <mergeCell ref="B6:C6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Junio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2018-07-09T15:46:38Z</dcterms:created>
  <dcterms:modified xsi:type="dcterms:W3CDTF">2018-07-09T15:50:34Z</dcterms:modified>
</cp:coreProperties>
</file>