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iv. Compra\Informes de compras  Trimestrales 2018\Relación de Compras y Contrataciones Julio 2018\"/>
    </mc:Choice>
  </mc:AlternateContent>
  <bookViews>
    <workbookView xWindow="0" yWindow="0" windowWidth="28800" windowHeight="12435" firstSheet="2" activeTab="2"/>
  </bookViews>
  <sheets>
    <sheet name="CONSOLIDADO DICIEMBRE-2017" sheetId="1" state="hidden" r:id="rId1"/>
    <sheet name="Compras Directa y Excepción" sheetId="3" state="hidden" r:id="rId2"/>
    <sheet name="CONSOLIDADO" sheetId="4" r:id="rId3"/>
    <sheet name="Comparación de Precios" sheetId="2" state="hidden" r:id="rId4"/>
  </sheets>
  <definedNames>
    <definedName name="_xlnm._FilterDatabase" localSheetId="0" hidden="1">'CONSOLIDADO DICIEMBRE-2017'!$B$6:$G$40</definedName>
    <definedName name="incBuyerDossierDetaillnkRequestName" localSheetId="2">CONSOLIDADO!$D$26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40" i="1" l="1"/>
  <c r="E37" i="4" l="1"/>
  <c r="E39" i="3"/>
</calcChain>
</file>

<file path=xl/sharedStrings.xml><?xml version="1.0" encoding="utf-8"?>
<sst xmlns="http://schemas.openxmlformats.org/spreadsheetml/2006/main" count="360" uniqueCount="181">
  <si>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</si>
  <si>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</si>
  <si>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</si>
  <si>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</si>
  <si>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</si>
  <si>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</si>
  <si>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</si>
  <si>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</si>
  <si>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</si>
  <si>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</si>
  <si>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</si>
  <si>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</si>
  <si>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</si>
  <si>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</si>
  <si>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</si>
  <si>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</si>
  <si>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</si>
  <si>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</si>
  <si>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</si>
  <si>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</si>
  <si>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</si>
  <si>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</si>
  <si>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</si>
  <si>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</si>
  <si>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</si>
  <si>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</si>
  <si>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</si>
  <si>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</si>
  <si>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</si>
  <si>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</si>
  <si>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</si>
  <si>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</si>
  <si>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</si>
  <si>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</si>
  <si>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</si>
  <si>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</si>
  <si>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</si>
  <si>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</si>
  <si>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</si>
  <si>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</si>
  <si>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</si>
  <si>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</si>
  <si>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</si>
  <si>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</si>
  <si>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</si>
  <si>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</si>
  <si>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</si>
  <si>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</si>
  <si>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</si>
  <si>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</si>
  <si>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</si>
  <si>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</si>
  <si>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</si>
  <si>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</si>
  <si>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</si>
  <si>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</si>
  <si>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</si>
  <si>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</si>
  <si>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</si>
  <si>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</si>
  <si>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</si>
  <si>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</si>
  <si>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</si>
  <si>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</si>
  <si>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</si>
  <si>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</si>
  <si>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</si>
  <si>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</si>
  <si>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</si>
  <si>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</si>
  <si>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</si>
  <si>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</si>
  <si>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</si>
  <si>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</si>
  <si>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</si>
  <si>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</si>
  <si>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</si>
  <si>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</si>
  <si>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</si>
  <si>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</si>
  <si>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</si>
  <si>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</si>
  <si>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</si>
  <si>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</si>
  <si>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</si>
  <si>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</si>
  <si>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</si>
  <si>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</si>
  <si>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</si>
  <si>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</si>
  <si>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</si>
  <si>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</si>
  <si>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</si>
  <si>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</si>
  <si>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</si>
  <si>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</si>
  <si>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</si>
  <si>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</si>
  <si>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</si>
  <si>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</si>
  <si>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</si>
  <si>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</si>
  <si>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</si>
  <si>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</si>
  <si>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</si>
  <si>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</si>
  <si>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Lista de Compras y Contrataciones realizadas y aprobadas</t>
  </si>
  <si>
    <t>Correspondiente al  mes de julio del año 2018</t>
  </si>
  <si>
    <t>DIGEPRES-2018-00159</t>
  </si>
  <si>
    <t>Adquisición de café</t>
  </si>
  <si>
    <t>INDUSTRIAS BANILEJAS, SAS</t>
  </si>
  <si>
    <t>DIGEPRES-2018-00160</t>
  </si>
  <si>
    <t>Reparación de sistema de aire acondicionado de vehículos</t>
  </si>
  <si>
    <t>DIGEPRES-2018-00161</t>
  </si>
  <si>
    <t>Servicios de evaluación de personal interno y externo período julio-septiembre para esta Institución</t>
  </si>
  <si>
    <t>JOBS &amp;PEOPLE, SRL</t>
  </si>
  <si>
    <t>Adquisición de refrigerios para capacitación de personal</t>
  </si>
  <si>
    <t>DIGEPRES-2018-00162</t>
  </si>
  <si>
    <t>Reparaciones de techos y baño de vista de esta Institución</t>
  </si>
  <si>
    <t>DIGEPRES-2018-00163</t>
  </si>
  <si>
    <t>DIGEPRES-2018-00166</t>
  </si>
  <si>
    <t>EDITORA HOY, SAS</t>
  </si>
  <si>
    <t>DIGEPRES-2018-00167</t>
  </si>
  <si>
    <t>PUBLICACIONES AHORA, SAS</t>
  </si>
  <si>
    <t>DIGEPRES-2018-00164</t>
  </si>
  <si>
    <t>Adquisición de servicios de almuerzos para personal de DIGEPRES</t>
  </si>
  <si>
    <t>COLMADO CAFETERIA ORTIZ, SRL</t>
  </si>
  <si>
    <t>DIGEPRES-2018-00165</t>
  </si>
  <si>
    <t>ALAMESA, SRL</t>
  </si>
  <si>
    <t>Renovación de periódico Hoy y Nacional</t>
  </si>
  <si>
    <t>DIGEPRES-2018-00170</t>
  </si>
  <si>
    <t>DIGEPRES-2018-00171</t>
  </si>
  <si>
    <t>DELTA COMERCIAL SA</t>
  </si>
  <si>
    <t>DIGEPRES-2018-00173</t>
  </si>
  <si>
    <t>Adquisición de ticket de combustible para uso de esta institución</t>
  </si>
  <si>
    <t>Mantenimiento de vehículo Jeep Toyota</t>
  </si>
  <si>
    <t>Adquisición de refrigerio para reunión de trabajo de esta Institución</t>
  </si>
  <si>
    <t>DIGEPRES-2018-00174</t>
  </si>
  <si>
    <t>Adquisición de batería para vehículo</t>
  </si>
  <si>
    <t>COMERCIAL SANTANA, SRL</t>
  </si>
  <si>
    <t>DIGEPRES-2018-00169</t>
  </si>
  <si>
    <t>MARKET SHARE, SRL</t>
  </si>
  <si>
    <t>DIGEPRES-2018-00175</t>
  </si>
  <si>
    <t>Servicio de Trasporte de personal 81 Aniversario</t>
  </si>
  <si>
    <t>DIGEPRES-2018-00176</t>
  </si>
  <si>
    <t>DIGEPRES-2018-00179</t>
  </si>
  <si>
    <t>ELECTROM</t>
  </si>
  <si>
    <t>DEGEPRES-2018-00177</t>
  </si>
  <si>
    <t>DIGEPRES-2018-00180</t>
  </si>
  <si>
    <t>CELIA GISELA ABREU ARIAS</t>
  </si>
  <si>
    <t>Adquisición de Coolant</t>
  </si>
  <si>
    <t>Adquisición de T-Shirt 81 Aniversario de DIGEPRES</t>
  </si>
  <si>
    <t>Adquisición de Batería Para Vehículo</t>
  </si>
  <si>
    <t>Reparación planta Eléctrica</t>
  </si>
  <si>
    <t>Adquisición de flores para aniversario 81</t>
  </si>
  <si>
    <t>DIGEPRES-2018-00183</t>
  </si>
  <si>
    <t>Servicio de refrigerio Actos Protocolares 81 Aniversario de esta Institución</t>
  </si>
  <si>
    <t>DIGEPRES-2018-00185</t>
  </si>
  <si>
    <t>Adquisición de Material Gastable de Limpieza período Julio-Sept.</t>
  </si>
  <si>
    <t>DIGEPRES-2018-00184</t>
  </si>
  <si>
    <t>MERCANTIL DE OFICINA, SRL</t>
  </si>
  <si>
    <t>DIGEPRES-2018-00188</t>
  </si>
  <si>
    <t>Mantenimientos de vehículos de esta DIGEPRES</t>
  </si>
  <si>
    <t>TALLERES J&amp;M, SRL</t>
  </si>
  <si>
    <t>DIGEPRES-2018-00190</t>
  </si>
  <si>
    <t>Mantenimiento de vehículo Toyota</t>
  </si>
  <si>
    <t>DELTA COMERCIAL, SA</t>
  </si>
  <si>
    <t>DIGEPRES-2018-00191</t>
  </si>
  <si>
    <t>Adquisición de medicamentos para uso de esta institución</t>
  </si>
  <si>
    <t>FARMACIA MEXICO, SRL</t>
  </si>
  <si>
    <t>Adquisición de refrigerio para charla para personal de esta institución</t>
  </si>
  <si>
    <t>DIGEPRES-2018-00192</t>
  </si>
  <si>
    <t>Adquisición de suministro de oficina período julio-septiembre para uso de esta institución</t>
  </si>
  <si>
    <t>DIGEPRES-2018-00193</t>
  </si>
  <si>
    <t>GRUPO ASTRO, SRL</t>
  </si>
  <si>
    <t>DIGEPRES-2018-00182</t>
  </si>
  <si>
    <t>Actividad 81  Aniversario DIGEPRES</t>
  </si>
  <si>
    <t>DIGEPRES-2018-00168</t>
  </si>
  <si>
    <t>Adquisición de artículos comestibles variados para uso de esta institución</t>
  </si>
  <si>
    <t>Adquisición de Tóner periodo julio-sept. para uso de esta institución</t>
  </si>
  <si>
    <t xml:space="preserve">Compras y Contrataciones realizadas y aprobadas           29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</si>
</sst>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4" fontId="4" fillId="5" borderId="19" xfId="0" applyNumberFormat="1" applyFont="1" applyFill="1" applyBorder="1" applyAlignment="1">
      <alignment horizontal="center" vertical="center" wrapText="1"/>
    </xf>
    <xf numFmtId="4" fontId="4" fillId="5" borderId="17" xfId="0" applyNumberFormat="1" applyFont="1" applyFill="1" applyBorder="1" applyAlignment="1">
      <alignment horizontal="center" vertical="center" wrapText="1"/>
    </xf>
    <xf numFmtId="4" fontId="4" fillId="5" borderId="20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375" customWidth="1"/>
    <col min="2" max="2" width="22" bestFit="1" customWidth="1"/>
    <col min="3" max="3" width="33.625" customWidth="1"/>
    <col min="4" max="4" width="46.625" customWidth="1"/>
    <col min="5" max="5" width="20.125" customWidth="1"/>
    <col min="6" max="6" width="27" bestFit="1" customWidth="1"/>
    <col min="7" max="7" width="16.25" customWidth="1"/>
  </cols>
  <sheetData>
    <row r="1" spans="2:10" ht="15.75" x14ac:dyDescent="0.25">
      <c r="B1" s="45" t="s">
        <v>99</v>
      </c>
      <c r="C1" s="45"/>
      <c r="D1" s="45"/>
      <c r="E1" s="45"/>
      <c r="F1" s="45"/>
      <c r="G1" s="45"/>
    </row>
    <row r="2" spans="2:10" x14ac:dyDescent="0.25">
      <c r="B2" s="46" t="s">
        <v>100</v>
      </c>
      <c r="C2" s="46"/>
      <c r="D2" s="46"/>
      <c r="E2" s="46"/>
      <c r="F2" s="46"/>
      <c r="G2" s="46"/>
    </row>
    <row r="3" spans="2:10" x14ac:dyDescent="0.25">
      <c r="B3" s="47" t="s">
        <v>101</v>
      </c>
      <c r="C3" s="47"/>
      <c r="D3" s="47"/>
      <c r="E3" s="47"/>
      <c r="F3" s="47"/>
      <c r="G3" s="47"/>
    </row>
    <row r="4" spans="2:10" x14ac:dyDescent="0.25">
      <c r="B4" s="46" t="s">
        <v>103</v>
      </c>
      <c r="C4" s="46"/>
      <c r="D4" s="46"/>
      <c r="E4" s="46"/>
      <c r="F4" s="46"/>
      <c r="G4" s="46"/>
    </row>
    <row r="5" spans="2:10" ht="15.75" thickBot="1" x14ac:dyDescent="0.3">
      <c r="B5" s="40"/>
      <c r="C5" s="40"/>
      <c r="D5" s="40"/>
      <c r="E5" s="40"/>
      <c r="F5" s="40"/>
      <c r="G5" s="40"/>
    </row>
    <row r="6" spans="2:10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45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45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6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15.7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375" bestFit="1" customWidth="1"/>
    <col min="3" max="3" width="14.75" customWidth="1"/>
    <col min="4" max="4" width="46.25" customWidth="1"/>
    <col min="5" max="5" width="36.875" customWidth="1"/>
    <col min="6" max="6" width="22.375" bestFit="1" customWidth="1"/>
    <col min="7" max="7" width="14.37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100</v>
      </c>
      <c r="C2" s="46"/>
      <c r="D2" s="46"/>
      <c r="E2" s="46"/>
      <c r="F2" s="46"/>
      <c r="G2" s="46"/>
    </row>
    <row r="3" spans="2:7" x14ac:dyDescent="0.25">
      <c r="B3" s="47" t="s">
        <v>102</v>
      </c>
      <c r="C3" s="47"/>
      <c r="D3" s="47"/>
      <c r="E3" s="47"/>
      <c r="F3" s="47"/>
      <c r="G3" s="47"/>
    </row>
    <row r="4" spans="2:7" x14ac:dyDescent="0.25">
      <c r="B4" s="46" t="s">
        <v>103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8" t="s">
        <v>8</v>
      </c>
      <c r="C39" s="49"/>
      <c r="D39" s="50"/>
      <c r="E39" s="51">
        <f>SUM(F7:F38)</f>
        <v>968250.54999999993</v>
      </c>
      <c r="F39" s="52"/>
      <c r="G39" s="53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37"/>
  <sheetViews>
    <sheetView showGridLines="0" tabSelected="1" topLeftCell="A26" workbookViewId="0">
      <selection activeCell="D45" sqref="D45"/>
    </sheetView>
  </sheetViews>
  <sheetFormatPr baseColWidth="10" defaultRowHeight="15" x14ac:dyDescent="0.25"/>
  <cols>
    <col min="2" max="2" width="17.375" bestFit="1" customWidth="1"/>
    <col min="3" max="3" width="24.625" customWidth="1"/>
    <col min="4" max="4" width="38.25" customWidth="1"/>
    <col min="5" max="5" width="41.625" customWidth="1"/>
    <col min="6" max="6" width="22.375" bestFit="1" customWidth="1"/>
    <col min="7" max="7" width="14.37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106</v>
      </c>
      <c r="C3" s="47"/>
      <c r="D3" s="47"/>
      <c r="E3" s="47"/>
      <c r="F3" s="47"/>
      <c r="G3" s="47"/>
    </row>
    <row r="4" spans="2:7" x14ac:dyDescent="0.25">
      <c r="B4" s="46" t="s">
        <v>107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7" x14ac:dyDescent="0.25">
      <c r="B7" s="10">
        <v>43286</v>
      </c>
      <c r="C7" s="11" t="s">
        <v>108</v>
      </c>
      <c r="D7" s="11" t="s">
        <v>109</v>
      </c>
      <c r="E7" s="11" t="s">
        <v>110</v>
      </c>
      <c r="F7" s="29">
        <v>22799.57</v>
      </c>
      <c r="G7" s="41" t="s">
        <v>6</v>
      </c>
    </row>
    <row r="8" spans="2:7" s="40" customFormat="1" ht="30" x14ac:dyDescent="0.25">
      <c r="B8" s="10">
        <v>43286</v>
      </c>
      <c r="C8" s="11" t="s">
        <v>111</v>
      </c>
      <c r="D8" s="11" t="s">
        <v>112</v>
      </c>
      <c r="E8" s="11" t="s">
        <v>43</v>
      </c>
      <c r="F8" s="29">
        <v>43601</v>
      </c>
      <c r="G8" s="41" t="s">
        <v>6</v>
      </c>
    </row>
    <row r="9" spans="2:7" ht="45" x14ac:dyDescent="0.25">
      <c r="B9" s="10">
        <v>43286</v>
      </c>
      <c r="C9" s="11" t="s">
        <v>113</v>
      </c>
      <c r="D9" s="11" t="s">
        <v>114</v>
      </c>
      <c r="E9" s="11" t="s">
        <v>115</v>
      </c>
      <c r="F9" s="29">
        <v>218300</v>
      </c>
      <c r="G9" s="41" t="s">
        <v>6</v>
      </c>
    </row>
    <row r="10" spans="2:7" ht="30" x14ac:dyDescent="0.25">
      <c r="B10" s="10">
        <v>43287</v>
      </c>
      <c r="C10" s="11" t="s">
        <v>117</v>
      </c>
      <c r="D10" s="11" t="s">
        <v>116</v>
      </c>
      <c r="E10" s="11" t="s">
        <v>14</v>
      </c>
      <c r="F10" s="29">
        <v>51282.8</v>
      </c>
      <c r="G10" s="41" t="s">
        <v>6</v>
      </c>
    </row>
    <row r="11" spans="2:7" ht="30" x14ac:dyDescent="0.25">
      <c r="B11" s="10">
        <v>43291</v>
      </c>
      <c r="C11" s="11" t="s">
        <v>119</v>
      </c>
      <c r="D11" s="11" t="s">
        <v>118</v>
      </c>
      <c r="E11" s="11" t="s">
        <v>27</v>
      </c>
      <c r="F11" s="29">
        <v>268000.59999999998</v>
      </c>
      <c r="G11" s="41" t="s">
        <v>6</v>
      </c>
    </row>
    <row r="12" spans="2:7" s="40" customFormat="1" ht="30" x14ac:dyDescent="0.25">
      <c r="B12" s="10">
        <v>43293</v>
      </c>
      <c r="C12" s="11" t="s">
        <v>124</v>
      </c>
      <c r="D12" s="11" t="s">
        <v>125</v>
      </c>
      <c r="E12" s="11" t="s">
        <v>126</v>
      </c>
      <c r="F12" s="29">
        <v>558541.19999999995</v>
      </c>
      <c r="G12" s="41" t="s">
        <v>6</v>
      </c>
    </row>
    <row r="13" spans="2:7" s="40" customFormat="1" ht="30" x14ac:dyDescent="0.25">
      <c r="B13" s="10">
        <v>43293</v>
      </c>
      <c r="C13" s="11" t="s">
        <v>127</v>
      </c>
      <c r="D13" s="11" t="s">
        <v>125</v>
      </c>
      <c r="E13" s="11" t="s">
        <v>128</v>
      </c>
      <c r="F13" s="29">
        <v>195464.64</v>
      </c>
      <c r="G13" s="41" t="s">
        <v>6</v>
      </c>
    </row>
    <row r="14" spans="2:7" s="40" customFormat="1" x14ac:dyDescent="0.25">
      <c r="B14" s="10">
        <v>43293</v>
      </c>
      <c r="C14" s="11" t="s">
        <v>120</v>
      </c>
      <c r="D14" s="11" t="s">
        <v>129</v>
      </c>
      <c r="E14" s="11" t="s">
        <v>121</v>
      </c>
      <c r="F14" s="29">
        <v>11100</v>
      </c>
      <c r="G14" s="41" t="s">
        <v>6</v>
      </c>
    </row>
    <row r="15" spans="2:7" x14ac:dyDescent="0.25">
      <c r="B15" s="10">
        <v>43293</v>
      </c>
      <c r="C15" s="11" t="s">
        <v>122</v>
      </c>
      <c r="D15" s="11" t="s">
        <v>129</v>
      </c>
      <c r="E15" s="11" t="s">
        <v>123</v>
      </c>
      <c r="F15" s="29">
        <v>17300</v>
      </c>
      <c r="G15" s="41" t="s">
        <v>6</v>
      </c>
    </row>
    <row r="16" spans="2:7" s="40" customFormat="1" ht="30" x14ac:dyDescent="0.25">
      <c r="B16" s="21">
        <v>43293</v>
      </c>
      <c r="C16" s="22" t="s">
        <v>177</v>
      </c>
      <c r="D16" s="22" t="s">
        <v>178</v>
      </c>
      <c r="E16" s="22" t="s">
        <v>35</v>
      </c>
      <c r="F16" s="44">
        <v>34271.75</v>
      </c>
      <c r="G16" s="42" t="s">
        <v>6</v>
      </c>
    </row>
    <row r="17" spans="2:9" s="40" customFormat="1" ht="30" x14ac:dyDescent="0.25">
      <c r="B17" s="21">
        <v>43297</v>
      </c>
      <c r="C17" s="22" t="s">
        <v>130</v>
      </c>
      <c r="D17" s="22" t="s">
        <v>134</v>
      </c>
      <c r="E17" s="22" t="s">
        <v>15</v>
      </c>
      <c r="F17" s="44">
        <v>84000</v>
      </c>
      <c r="G17" s="42" t="s">
        <v>6</v>
      </c>
    </row>
    <row r="18" spans="2:9" s="40" customFormat="1" x14ac:dyDescent="0.25">
      <c r="B18" s="21">
        <v>43297</v>
      </c>
      <c r="C18" s="22" t="s">
        <v>131</v>
      </c>
      <c r="D18" s="22" t="s">
        <v>135</v>
      </c>
      <c r="E18" s="22" t="s">
        <v>132</v>
      </c>
      <c r="F18" s="44">
        <v>36895.199999999997</v>
      </c>
      <c r="G18" s="42" t="s">
        <v>6</v>
      </c>
    </row>
    <row r="19" spans="2:9" s="40" customFormat="1" ht="30" x14ac:dyDescent="0.25">
      <c r="B19" s="21">
        <v>43298</v>
      </c>
      <c r="C19" s="22" t="s">
        <v>133</v>
      </c>
      <c r="D19" s="22" t="s">
        <v>136</v>
      </c>
      <c r="E19" s="22" t="s">
        <v>14</v>
      </c>
      <c r="F19" s="44">
        <v>6442.8</v>
      </c>
      <c r="G19" s="42" t="s">
        <v>6</v>
      </c>
    </row>
    <row r="20" spans="2:9" s="40" customFormat="1" x14ac:dyDescent="0.25">
      <c r="B20" s="21">
        <v>43299</v>
      </c>
      <c r="C20" s="22" t="s">
        <v>137</v>
      </c>
      <c r="D20" s="22" t="s">
        <v>138</v>
      </c>
      <c r="E20" s="22" t="s">
        <v>139</v>
      </c>
      <c r="F20" s="44">
        <v>5500.04</v>
      </c>
      <c r="G20" s="42" t="s">
        <v>6</v>
      </c>
    </row>
    <row r="21" spans="2:9" x14ac:dyDescent="0.25">
      <c r="B21" s="21">
        <v>43300</v>
      </c>
      <c r="C21" s="22" t="s">
        <v>142</v>
      </c>
      <c r="D21" s="22" t="s">
        <v>143</v>
      </c>
      <c r="E21" s="22" t="s">
        <v>32</v>
      </c>
      <c r="F21" s="44">
        <v>58960</v>
      </c>
      <c r="G21" s="42" t="s">
        <v>6</v>
      </c>
      <c r="I21" s="43"/>
    </row>
    <row r="22" spans="2:9" s="40" customFormat="1" ht="30" x14ac:dyDescent="0.25">
      <c r="B22" s="21">
        <v>43300</v>
      </c>
      <c r="C22" s="22" t="s">
        <v>140</v>
      </c>
      <c r="D22" s="22" t="s">
        <v>151</v>
      </c>
      <c r="E22" s="22" t="s">
        <v>141</v>
      </c>
      <c r="F22" s="44">
        <v>189460.8</v>
      </c>
      <c r="G22" s="42" t="s">
        <v>6</v>
      </c>
      <c r="I22" s="43"/>
    </row>
    <row r="23" spans="2:9" s="40" customFormat="1" x14ac:dyDescent="0.25">
      <c r="B23" s="21">
        <v>43301</v>
      </c>
      <c r="C23" s="22" t="s">
        <v>144</v>
      </c>
      <c r="D23" s="22" t="s">
        <v>152</v>
      </c>
      <c r="E23" s="22" t="s">
        <v>139</v>
      </c>
      <c r="F23" s="44">
        <v>9500</v>
      </c>
      <c r="G23" s="42" t="s">
        <v>6</v>
      </c>
      <c r="I23" s="43"/>
    </row>
    <row r="24" spans="2:9" s="40" customFormat="1" x14ac:dyDescent="0.25">
      <c r="B24" s="21">
        <v>43301</v>
      </c>
      <c r="C24" s="22" t="s">
        <v>147</v>
      </c>
      <c r="D24" s="22" t="s">
        <v>153</v>
      </c>
      <c r="E24" s="22" t="s">
        <v>146</v>
      </c>
      <c r="F24" s="44">
        <v>52836.69</v>
      </c>
      <c r="G24" s="42" t="s">
        <v>6</v>
      </c>
    </row>
    <row r="25" spans="2:9" s="40" customFormat="1" x14ac:dyDescent="0.25">
      <c r="B25" s="21">
        <v>43301</v>
      </c>
      <c r="C25" s="22" t="s">
        <v>145</v>
      </c>
      <c r="D25" s="22" t="s">
        <v>150</v>
      </c>
      <c r="E25" s="22" t="s">
        <v>139</v>
      </c>
      <c r="F25" s="44">
        <v>5841</v>
      </c>
      <c r="G25" s="42" t="s">
        <v>6</v>
      </c>
    </row>
    <row r="26" spans="2:9" s="40" customFormat="1" x14ac:dyDescent="0.25">
      <c r="B26" s="21">
        <v>43304</v>
      </c>
      <c r="C26" s="22" t="s">
        <v>148</v>
      </c>
      <c r="D26" s="22" t="s">
        <v>154</v>
      </c>
      <c r="E26" s="22" t="s">
        <v>149</v>
      </c>
      <c r="F26" s="44">
        <v>72570</v>
      </c>
      <c r="G26" s="42" t="s">
        <v>6</v>
      </c>
    </row>
    <row r="27" spans="2:9" s="40" customFormat="1" ht="30" x14ac:dyDescent="0.25">
      <c r="B27" s="21">
        <v>43305</v>
      </c>
      <c r="C27" s="22" t="s">
        <v>155</v>
      </c>
      <c r="D27" s="22" t="s">
        <v>156</v>
      </c>
      <c r="E27" s="22" t="s">
        <v>141</v>
      </c>
      <c r="F27" s="44">
        <v>247918</v>
      </c>
      <c r="G27" s="42" t="s">
        <v>6</v>
      </c>
    </row>
    <row r="28" spans="2:9" s="40" customFormat="1" x14ac:dyDescent="0.25">
      <c r="B28" s="21">
        <v>43307</v>
      </c>
      <c r="C28" s="22" t="s">
        <v>175</v>
      </c>
      <c r="D28" s="22" t="s">
        <v>176</v>
      </c>
      <c r="E28" s="22" t="s">
        <v>141</v>
      </c>
      <c r="F28" s="44">
        <v>2187671.62</v>
      </c>
      <c r="G28" s="42" t="s">
        <v>6</v>
      </c>
    </row>
    <row r="29" spans="2:9" s="40" customFormat="1" ht="30" x14ac:dyDescent="0.25">
      <c r="B29" s="21">
        <v>43311</v>
      </c>
      <c r="C29" s="22" t="s">
        <v>159</v>
      </c>
      <c r="D29" s="22" t="s">
        <v>179</v>
      </c>
      <c r="E29" s="22" t="s">
        <v>160</v>
      </c>
      <c r="F29" s="44">
        <v>748452.76</v>
      </c>
      <c r="G29" s="42" t="s">
        <v>6</v>
      </c>
    </row>
    <row r="30" spans="2:9" s="40" customFormat="1" ht="30" x14ac:dyDescent="0.25">
      <c r="B30" s="21">
        <v>43307</v>
      </c>
      <c r="C30" s="22" t="s">
        <v>157</v>
      </c>
      <c r="D30" s="22" t="s">
        <v>158</v>
      </c>
      <c r="E30" s="22" t="s">
        <v>70</v>
      </c>
      <c r="F30" s="44">
        <v>269849.48</v>
      </c>
      <c r="G30" s="42" t="s">
        <v>6</v>
      </c>
    </row>
    <row r="31" spans="2:9" x14ac:dyDescent="0.25">
      <c r="B31" s="21">
        <v>43307</v>
      </c>
      <c r="C31" s="22" t="s">
        <v>161</v>
      </c>
      <c r="D31" s="22" t="s">
        <v>162</v>
      </c>
      <c r="E31" s="22" t="s">
        <v>163</v>
      </c>
      <c r="F31" s="44">
        <v>12377.26</v>
      </c>
      <c r="G31" s="42" t="s">
        <v>6</v>
      </c>
    </row>
    <row r="32" spans="2:9" s="40" customFormat="1" x14ac:dyDescent="0.25">
      <c r="B32" s="21">
        <v>43311</v>
      </c>
      <c r="C32" s="22" t="s">
        <v>164</v>
      </c>
      <c r="D32" s="22" t="s">
        <v>165</v>
      </c>
      <c r="E32" s="22" t="s">
        <v>166</v>
      </c>
      <c r="F32" s="44">
        <v>14962.12</v>
      </c>
      <c r="G32" s="42" t="s">
        <v>6</v>
      </c>
    </row>
    <row r="33" spans="2:7" s="40" customFormat="1" ht="30" x14ac:dyDescent="0.25">
      <c r="B33" s="21">
        <v>43312</v>
      </c>
      <c r="C33" s="22" t="s">
        <v>167</v>
      </c>
      <c r="D33" s="22" t="s">
        <v>168</v>
      </c>
      <c r="E33" s="22" t="s">
        <v>169</v>
      </c>
      <c r="F33" s="44">
        <v>114255.31</v>
      </c>
      <c r="G33" s="42" t="s">
        <v>6</v>
      </c>
    </row>
    <row r="34" spans="2:7" s="40" customFormat="1" ht="30" x14ac:dyDescent="0.25">
      <c r="B34" s="21">
        <v>43312</v>
      </c>
      <c r="C34" s="22" t="s">
        <v>171</v>
      </c>
      <c r="D34" s="22" t="s">
        <v>170</v>
      </c>
      <c r="E34" s="22" t="s">
        <v>14</v>
      </c>
      <c r="F34" s="44">
        <v>10360.4</v>
      </c>
      <c r="G34" s="42" t="s">
        <v>6</v>
      </c>
    </row>
    <row r="35" spans="2:7" s="40" customFormat="1" ht="30" x14ac:dyDescent="0.25">
      <c r="B35" s="21">
        <v>43312</v>
      </c>
      <c r="C35" s="22" t="s">
        <v>173</v>
      </c>
      <c r="D35" s="22" t="s">
        <v>172</v>
      </c>
      <c r="E35" s="22" t="s">
        <v>174</v>
      </c>
      <c r="F35" s="44">
        <v>164804.79999999999</v>
      </c>
      <c r="G35" s="42" t="s">
        <v>6</v>
      </c>
    </row>
    <row r="36" spans="2:7" s="40" customFormat="1" ht="15.75" thickBot="1" x14ac:dyDescent="0.3">
      <c r="B36" s="21"/>
      <c r="C36" s="22"/>
      <c r="D36" s="22"/>
      <c r="E36" s="22"/>
      <c r="F36" s="44"/>
      <c r="G36" s="42"/>
    </row>
    <row r="37" spans="2:7" ht="16.5" thickBot="1" x14ac:dyDescent="0.3">
      <c r="B37" s="54" t="s">
        <v>180</v>
      </c>
      <c r="C37" s="55"/>
      <c r="D37" s="56"/>
      <c r="E37" s="57">
        <f>SUM(F7:F36)</f>
        <v>5713319.8399999989</v>
      </c>
      <c r="F37" s="58"/>
      <c r="G37" s="59"/>
    </row>
  </sheetData>
  <mergeCells count="6">
    <mergeCell ref="B1:G1"/>
    <mergeCell ref="B2:G2"/>
    <mergeCell ref="B3:G3"/>
    <mergeCell ref="B4:G4"/>
    <mergeCell ref="B37:D37"/>
    <mergeCell ref="E37:G3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375" bestFit="1" customWidth="1"/>
    <col min="3" max="3" width="20.625" customWidth="1"/>
    <col min="4" max="4" width="37.375" customWidth="1"/>
    <col min="5" max="5" width="28.625" customWidth="1"/>
    <col min="6" max="6" width="22.375" bestFit="1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100</v>
      </c>
      <c r="C2" s="46"/>
      <c r="D2" s="46"/>
      <c r="E2" s="46"/>
      <c r="F2" s="46"/>
      <c r="G2" s="46"/>
    </row>
    <row r="3" spans="2:7" x14ac:dyDescent="0.25">
      <c r="B3" s="47" t="s">
        <v>104</v>
      </c>
      <c r="C3" s="47"/>
      <c r="D3" s="47"/>
      <c r="E3" s="47"/>
      <c r="F3" s="47"/>
      <c r="G3" s="47"/>
    </row>
    <row r="4" spans="2:7" x14ac:dyDescent="0.25">
      <c r="B4" s="46" t="s">
        <v>103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7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4">
        <v>43082</v>
      </c>
      <c r="C8" s="13" t="s">
        <v>46</v>
      </c>
      <c r="D8" s="31" t="s">
        <v>47</v>
      </c>
      <c r="E8" s="31" t="s">
        <v>34</v>
      </c>
      <c r="F8" s="35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8" t="s">
        <v>7</v>
      </c>
      <c r="C10" s="49"/>
      <c r="D10" s="50"/>
      <c r="E10" s="51">
        <f>SUM(F7:F9)</f>
        <v>5820942</v>
      </c>
      <c r="F10" s="52"/>
      <c r="G10" s="53"/>
    </row>
    <row r="11" spans="2:7" x14ac:dyDescent="0.25">
      <c r="F11" s="33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CONSOLIDADO DICIEMBRE-2017</vt:lpstr>
      <vt:lpstr>Compras Directa y Excepción</vt:lpstr>
      <vt:lpstr>CONSOLIDADO</vt:lpstr>
      <vt:lpstr>Comparación de Precios</vt:lpstr>
      <vt:lpstr>CONSOLIDADO!incBuyerDossierDetaillnkRequestName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Maggui Y. Gonzalez C</cp:lastModifiedBy>
  <cp:lastPrinted>2018-01-08T15:25:35Z</cp:lastPrinted>
  <dcterms:created xsi:type="dcterms:W3CDTF">2016-12-02T16:22:07Z</dcterms:created>
  <dcterms:modified xsi:type="dcterms:W3CDTF">2018-08-06T15:06:58Z</dcterms:modified>
</cp:coreProperties>
</file>