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iv. Compra\Informes de compras  Trimestrales 2018\Relación de Compras y Contrataciones Agosto 2018\"/>
    </mc:Choice>
  </mc:AlternateContent>
  <bookViews>
    <workbookView xWindow="0" yWindow="0" windowWidth="28800" windowHeight="11835" firstSheet="2" activeTab="2"/>
  </bookViews>
  <sheets>
    <sheet name="CONSOLIDADO DICIEMBRE-2017" sheetId="1" state="hidden" r:id="rId1"/>
    <sheet name="Compras Directa y Excepción" sheetId="3" state="hidden" r:id="rId2"/>
    <sheet name="CONSOLIDADO" sheetId="4" r:id="rId3"/>
    <sheet name="Comparación de Precios" sheetId="2" state="hidden" r:id="rId4"/>
  </sheets>
  <definedNames>
    <definedName name="_xlnm._FilterDatabase" localSheetId="0" hidden="1">'CONSOLIDADO DICIEMBRE-2017'!$B$6:$G$40</definedName>
    <definedName name="incBuyerDossierDetaillnkRequestName" localSheetId="2">CONSOLIDADO!$D$26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33" i="4" l="1"/>
  <c r="E39" i="3"/>
</calcChain>
</file>

<file path=xl/sharedStrings.xml><?xml version="1.0" encoding="utf-8"?>
<sst xmlns="http://schemas.openxmlformats.org/spreadsheetml/2006/main" count="345" uniqueCount="169">
  <si>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</si>
  <si>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</si>
  <si>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</si>
  <si>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</si>
  <si>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</si>
  <si>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</si>
  <si>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</si>
  <si>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</si>
  <si>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</si>
  <si>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</si>
  <si>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</si>
  <si>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</si>
  <si>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</si>
  <si>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</si>
  <si>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</si>
  <si>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</si>
  <si>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</si>
  <si>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</si>
  <si>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</si>
  <si>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</si>
  <si>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</si>
  <si>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</si>
  <si>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</si>
  <si>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</si>
  <si>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</si>
  <si>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</si>
  <si>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</si>
  <si>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</si>
  <si>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</si>
  <si>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</si>
  <si>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</si>
  <si>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</si>
  <si>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</si>
  <si>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</si>
  <si>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</si>
  <si>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</si>
  <si>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</si>
  <si>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</si>
  <si>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</si>
  <si>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</si>
  <si>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</si>
  <si>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</si>
  <si>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</si>
  <si>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</si>
  <si>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</si>
  <si>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</si>
  <si>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</si>
  <si>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</si>
  <si>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</si>
  <si>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</si>
  <si>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</si>
  <si>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</si>
  <si>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</si>
  <si>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</si>
  <si>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</si>
  <si>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</si>
  <si>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</si>
  <si>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</si>
  <si>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</si>
  <si>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</si>
  <si>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</si>
  <si>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</si>
  <si>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</si>
  <si>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</si>
  <si>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</si>
  <si>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</si>
  <si>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</si>
  <si>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</si>
  <si>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</si>
  <si>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</si>
  <si>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</si>
  <si>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</si>
  <si>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</si>
  <si>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</si>
  <si>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</si>
  <si>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</si>
  <si>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</si>
  <si>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</si>
  <si>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</si>
  <si>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</si>
  <si>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</si>
  <si>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</si>
  <si>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</si>
  <si>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</si>
  <si>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</si>
  <si>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</si>
  <si>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</si>
  <si>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</si>
  <si>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</si>
  <si>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</si>
  <si>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</si>
  <si>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</si>
  <si>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</si>
  <si>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</si>
  <si>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</si>
  <si>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</si>
  <si>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</si>
  <si>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</si>
  <si>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</si>
  <si>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</si>
  <si>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</si>
  <si>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</si>
  <si>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</si>
  <si>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</si>
  <si>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Comparaciones de Precios</t>
  </si>
  <si>
    <t>"Año del Fomento de las Exportaciones"</t>
  </si>
  <si>
    <t>Lista de Compras y Contrataciones realizadas y aprobadas</t>
  </si>
  <si>
    <t>COMERCIAL SANTANA, SRL</t>
  </si>
  <si>
    <t>Correspondiente al  mes de Agosto del año 2018</t>
  </si>
  <si>
    <t>DIGEPRES-2018-00194</t>
  </si>
  <si>
    <t>DIGEPRES-2018-00195</t>
  </si>
  <si>
    <t>MARKET SHARE, SRL</t>
  </si>
  <si>
    <t>DIGEPRES-2018-00196</t>
  </si>
  <si>
    <t>Adquisición de almuerzos formal de integración para personal de DIGEPRES</t>
  </si>
  <si>
    <t xml:space="preserve">Adquisición de café </t>
  </si>
  <si>
    <t>INDUSTRIAS BANILEJAS, SAS</t>
  </si>
  <si>
    <t>Adquisición de ticket de combustible para uso de esta institución</t>
  </si>
  <si>
    <t>DIGEPRES-2018-00198</t>
  </si>
  <si>
    <t>DELTA COMERCIAL SA</t>
  </si>
  <si>
    <t>DIGEPRES-2018-00200</t>
  </si>
  <si>
    <t>Mantenimiento de vehículo Jeep Toyota Rav4</t>
  </si>
  <si>
    <t>DIGEPRES-2018-00202</t>
  </si>
  <si>
    <t>Reparación de vehículos de esta DIEPRES</t>
  </si>
  <si>
    <t>15/08/2018</t>
  </si>
  <si>
    <t>DIGEPRES-2018-00204</t>
  </si>
  <si>
    <t>ELECTROM SAS</t>
  </si>
  <si>
    <t>DIGEPRES-2018-00205</t>
  </si>
  <si>
    <t>Mantenimiento y rep. de vehículo Jeep Toyota  propiedad de esta institución</t>
  </si>
  <si>
    <t>Adq. de amplificador de audio para vehículo de motor placa No. G-319332 propiedad de esta institución</t>
  </si>
  <si>
    <t>DIGEPRES-2018-00207</t>
  </si>
  <si>
    <t>Adquisición de azúcar refina para uso de esta institución</t>
  </si>
  <si>
    <t>DIGEPRES-2018-00206</t>
  </si>
  <si>
    <t>Reparación de motocicleta propiedad de esta DIGEPRES</t>
  </si>
  <si>
    <t>DIGEPRES-2018-00208</t>
  </si>
  <si>
    <t>MOTO MARITZA, SRL</t>
  </si>
  <si>
    <t>Adquisición de artículos comestibles variados para uso de esta institución</t>
  </si>
  <si>
    <t>DIGEPRES-2018-00209</t>
  </si>
  <si>
    <t>Servicios de mant. y rep. de vehículos propiedades de esta institución</t>
  </si>
  <si>
    <t>DIGEPRES-2018-00210</t>
  </si>
  <si>
    <t>DIGEPRES-2018-00217</t>
  </si>
  <si>
    <t>Adquisición de refrigerio para Taller de trabajo de esta institución</t>
  </si>
  <si>
    <t>COLMADO CAFETERIA ORTIZ, SRL</t>
  </si>
  <si>
    <t> Servicios de cenas para personal en horario extendido de DIGEPRES</t>
  </si>
  <si>
    <t>DIGEPRES-2018-00220</t>
  </si>
  <si>
    <t>Servicio de Impresión de tarjetas personales y talonarios para uso de esta Institución</t>
  </si>
  <si>
    <t>DIGEPRES-2018-00218</t>
  </si>
  <si>
    <t>GRUPO LFA</t>
  </si>
  <si>
    <t>DIGEPRES-2018-00223</t>
  </si>
  <si>
    <t>Mant. y rep. de Vehículo Jeep Toyota Fortuner SRV propiedad de esta institución</t>
  </si>
  <si>
    <t>DIGEPRES-2018-00226</t>
  </si>
  <si>
    <t>Adquisición de Servicios de almuerzos para personal de DIGEPRES</t>
  </si>
  <si>
    <t>DIGEPRES-2018-00229</t>
  </si>
  <si>
    <t>DIGEPRES-2018-00231</t>
  </si>
  <si>
    <t>ALAMESA, SRL</t>
  </si>
  <si>
    <t>DIGEPRES-2018-00211</t>
  </si>
  <si>
    <t>JOSE WILLIAM MONTERO RAMOS</t>
  </si>
  <si>
    <t>DIGEPRES-2018-00232</t>
  </si>
  <si>
    <t>TOMAS GOMEZ CHECO, SRL</t>
  </si>
  <si>
    <t>DIGEPRES-2018-00233</t>
  </si>
  <si>
    <t>DIGEPRES-2018-00234</t>
  </si>
  <si>
    <t>DIGEPRES-2018-00235</t>
  </si>
  <si>
    <t>Adquisición de Lubricantes</t>
  </si>
  <si>
    <t xml:space="preserve">Compras y Contrataciones realizadas y aprobadas       25                  </t>
  </si>
  <si>
    <t>Adquisición de batería para vehículo placa No. L-117634</t>
  </si>
  <si>
    <t>Adquisición Batería Planta Eléctrica</t>
  </si>
  <si>
    <t>Mantenimiento de Vehículo Toyota Hiace propiedad de esta institución</t>
  </si>
  <si>
    <t>Adquisición de T-shirt Jornada de Salud Escolar</t>
  </si>
  <si>
    <t>Adquisición de neumáticos para autobús Toyota</t>
  </si>
  <si>
    <t>Servicios de lavado de vehículos propiedades de esta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</si>
</sst>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0" fillId="3" borderId="0" xfId="0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6" fillId="3" borderId="0" xfId="0" applyFont="1" applyFill="1" applyBorder="1"/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4" fontId="4" fillId="5" borderId="16" xfId="0" applyNumberFormat="1" applyFont="1" applyFill="1" applyBorder="1" applyAlignment="1">
      <alignment horizontal="center" vertical="center" wrapText="1"/>
    </xf>
    <xf numFmtId="0" fontId="0" fillId="3" borderId="0" xfId="0" applyFill="1" applyBorder="1"/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898071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375" customWidth="1"/>
    <col min="2" max="2" width="22" bestFit="1" customWidth="1"/>
    <col min="3" max="3" width="33.625" customWidth="1"/>
    <col min="4" max="4" width="46.625" customWidth="1"/>
    <col min="5" max="5" width="20.125" customWidth="1"/>
    <col min="6" max="6" width="27" bestFit="1" customWidth="1"/>
    <col min="7" max="7" width="16.25" customWidth="1"/>
  </cols>
  <sheetData>
    <row r="1" spans="2:10" ht="15.75" x14ac:dyDescent="0.25">
      <c r="B1" s="43" t="s">
        <v>99</v>
      </c>
      <c r="C1" s="43"/>
      <c r="D1" s="43"/>
      <c r="E1" s="43"/>
      <c r="F1" s="43"/>
      <c r="G1" s="43"/>
    </row>
    <row r="2" spans="2:10" x14ac:dyDescent="0.25">
      <c r="B2" s="44" t="s">
        <v>100</v>
      </c>
      <c r="C2" s="44"/>
      <c r="D2" s="44"/>
      <c r="E2" s="44"/>
      <c r="F2" s="44"/>
      <c r="G2" s="44"/>
    </row>
    <row r="3" spans="2:10" x14ac:dyDescent="0.25">
      <c r="B3" s="45" t="s">
        <v>101</v>
      </c>
      <c r="C3" s="45"/>
      <c r="D3" s="45"/>
      <c r="E3" s="45"/>
      <c r="F3" s="45"/>
      <c r="G3" s="45"/>
    </row>
    <row r="4" spans="2:10" x14ac:dyDescent="0.25">
      <c r="B4" s="44" t="s">
        <v>103</v>
      </c>
      <c r="C4" s="44"/>
      <c r="D4" s="44"/>
      <c r="E4" s="44"/>
      <c r="F4" s="44"/>
      <c r="G4" s="44"/>
    </row>
    <row r="5" spans="2:10" ht="15.75" thickBot="1" x14ac:dyDescent="0.3">
      <c r="B5" s="40"/>
      <c r="C5" s="40"/>
      <c r="D5" s="40"/>
      <c r="E5" s="40"/>
      <c r="F5" s="40"/>
      <c r="G5" s="40"/>
    </row>
    <row r="6" spans="2:10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45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45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6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15.7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workbookViewId="0">
      <selection activeCell="B2" sqref="B2:G2"/>
    </sheetView>
  </sheetViews>
  <sheetFormatPr baseColWidth="10" defaultRowHeight="15" x14ac:dyDescent="0.25"/>
  <cols>
    <col min="2" max="2" width="17.375" bestFit="1" customWidth="1"/>
    <col min="3" max="3" width="14.75" customWidth="1"/>
    <col min="4" max="4" width="46.25" customWidth="1"/>
    <col min="5" max="5" width="36.875" customWidth="1"/>
    <col min="6" max="6" width="22.375" bestFit="1" customWidth="1"/>
    <col min="7" max="7" width="14.375" customWidth="1"/>
  </cols>
  <sheetData>
    <row r="1" spans="2:7" ht="15.75" x14ac:dyDescent="0.25">
      <c r="B1" s="43" t="s">
        <v>99</v>
      </c>
      <c r="C1" s="43"/>
      <c r="D1" s="43"/>
      <c r="E1" s="43"/>
      <c r="F1" s="43"/>
      <c r="G1" s="43"/>
    </row>
    <row r="2" spans="2:7" x14ac:dyDescent="0.25">
      <c r="B2" s="44" t="s">
        <v>100</v>
      </c>
      <c r="C2" s="44"/>
      <c r="D2" s="44"/>
      <c r="E2" s="44"/>
      <c r="F2" s="44"/>
      <c r="G2" s="44"/>
    </row>
    <row r="3" spans="2:7" x14ac:dyDescent="0.25">
      <c r="B3" s="45" t="s">
        <v>102</v>
      </c>
      <c r="C3" s="45"/>
      <c r="D3" s="45"/>
      <c r="E3" s="45"/>
      <c r="F3" s="45"/>
      <c r="G3" s="45"/>
    </row>
    <row r="4" spans="2:7" x14ac:dyDescent="0.25">
      <c r="B4" s="44" t="s">
        <v>103</v>
      </c>
      <c r="C4" s="44"/>
      <c r="D4" s="44"/>
      <c r="E4" s="44"/>
      <c r="F4" s="44"/>
      <c r="G4" s="44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6" t="s">
        <v>8</v>
      </c>
      <c r="C39" s="47"/>
      <c r="D39" s="48"/>
      <c r="E39" s="49">
        <f>SUM(F7:F38)</f>
        <v>968250.54999999993</v>
      </c>
      <c r="F39" s="50"/>
      <c r="G39" s="51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33"/>
  <sheetViews>
    <sheetView showGridLines="0" tabSelected="1" topLeftCell="A17" workbookViewId="0">
      <selection activeCell="K9" sqref="K9"/>
    </sheetView>
  </sheetViews>
  <sheetFormatPr baseColWidth="10" defaultRowHeight="15" x14ac:dyDescent="0.25"/>
  <cols>
    <col min="1" max="1" width="5.25" customWidth="1"/>
    <col min="2" max="2" width="16" customWidth="1"/>
    <col min="3" max="3" width="22.75" customWidth="1"/>
    <col min="4" max="4" width="38.25" customWidth="1"/>
    <col min="5" max="5" width="35.5" customWidth="1"/>
    <col min="6" max="6" width="20.375" customWidth="1"/>
    <col min="7" max="7" width="14.375" customWidth="1"/>
    <col min="8" max="8" width="20.625" customWidth="1"/>
  </cols>
  <sheetData>
    <row r="1" spans="2:8" ht="15.75" x14ac:dyDescent="0.25">
      <c r="B1" s="43" t="s">
        <v>99</v>
      </c>
      <c r="C1" s="43"/>
      <c r="D1" s="43"/>
      <c r="E1" s="43"/>
      <c r="F1" s="43"/>
      <c r="G1" s="43"/>
    </row>
    <row r="2" spans="2:8" x14ac:dyDescent="0.25">
      <c r="B2" s="44" t="s">
        <v>105</v>
      </c>
      <c r="C2" s="44"/>
      <c r="D2" s="44"/>
      <c r="E2" s="44"/>
      <c r="F2" s="44"/>
      <c r="G2" s="44"/>
    </row>
    <row r="3" spans="2:8" x14ac:dyDescent="0.25">
      <c r="B3" s="45" t="s">
        <v>106</v>
      </c>
      <c r="C3" s="45"/>
      <c r="D3" s="45"/>
      <c r="E3" s="45"/>
      <c r="F3" s="45"/>
      <c r="G3" s="45"/>
    </row>
    <row r="4" spans="2:8" x14ac:dyDescent="0.25">
      <c r="B4" s="44" t="s">
        <v>108</v>
      </c>
      <c r="C4" s="44"/>
      <c r="D4" s="44"/>
      <c r="E4" s="44"/>
      <c r="F4" s="44"/>
      <c r="G4" s="44"/>
    </row>
    <row r="5" spans="2:8" ht="15.75" thickBot="1" x14ac:dyDescent="0.3"/>
    <row r="6" spans="2:8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  <c r="H6" s="56"/>
    </row>
    <row r="7" spans="2:8" ht="30" x14ac:dyDescent="0.25">
      <c r="B7" s="10">
        <v>43313</v>
      </c>
      <c r="C7" s="11" t="s">
        <v>109</v>
      </c>
      <c r="D7" s="11" t="s">
        <v>163</v>
      </c>
      <c r="E7" s="11" t="s">
        <v>107</v>
      </c>
      <c r="F7" s="29">
        <v>6490</v>
      </c>
      <c r="G7" s="57" t="s">
        <v>6</v>
      </c>
      <c r="H7" s="41"/>
    </row>
    <row r="8" spans="2:8" s="40" customFormat="1" ht="30" x14ac:dyDescent="0.25">
      <c r="B8" s="10">
        <v>43313</v>
      </c>
      <c r="C8" s="11" t="s">
        <v>110</v>
      </c>
      <c r="D8" s="11" t="s">
        <v>113</v>
      </c>
      <c r="E8" s="11" t="s">
        <v>111</v>
      </c>
      <c r="F8" s="29">
        <v>899279.65</v>
      </c>
      <c r="G8" s="57" t="s">
        <v>6</v>
      </c>
      <c r="H8" s="55"/>
    </row>
    <row r="9" spans="2:8" ht="20.100000000000001" customHeight="1" x14ac:dyDescent="0.25">
      <c r="B9" s="10">
        <v>43321</v>
      </c>
      <c r="C9" s="11" t="s">
        <v>112</v>
      </c>
      <c r="D9" s="11" t="s">
        <v>114</v>
      </c>
      <c r="E9" s="11" t="s">
        <v>115</v>
      </c>
      <c r="F9" s="29">
        <v>22799.51</v>
      </c>
      <c r="G9" s="57" t="s">
        <v>6</v>
      </c>
      <c r="H9" s="55"/>
    </row>
    <row r="10" spans="2:8" ht="30" x14ac:dyDescent="0.25">
      <c r="B10" s="10">
        <v>43321</v>
      </c>
      <c r="C10" s="11" t="s">
        <v>117</v>
      </c>
      <c r="D10" s="11" t="s">
        <v>116</v>
      </c>
      <c r="E10" s="11" t="s">
        <v>15</v>
      </c>
      <c r="F10" s="29">
        <v>36000</v>
      </c>
      <c r="G10" s="57" t="s">
        <v>6</v>
      </c>
      <c r="H10" s="55"/>
    </row>
    <row r="11" spans="2:8" ht="20.100000000000001" customHeight="1" x14ac:dyDescent="0.25">
      <c r="B11" s="10">
        <v>43321</v>
      </c>
      <c r="C11" s="11" t="s">
        <v>119</v>
      </c>
      <c r="D11" s="11" t="s">
        <v>120</v>
      </c>
      <c r="E11" s="11" t="s">
        <v>118</v>
      </c>
      <c r="F11" s="29">
        <v>17068.46</v>
      </c>
      <c r="G11" s="57" t="s">
        <v>6</v>
      </c>
      <c r="H11" s="55"/>
    </row>
    <row r="12" spans="2:8" s="40" customFormat="1" ht="20.100000000000001" customHeight="1" x14ac:dyDescent="0.25">
      <c r="B12" s="10">
        <v>43325</v>
      </c>
      <c r="C12" s="11" t="s">
        <v>121</v>
      </c>
      <c r="D12" s="11" t="s">
        <v>122</v>
      </c>
      <c r="E12" s="11" t="s">
        <v>49</v>
      </c>
      <c r="F12" s="29">
        <v>36904.5</v>
      </c>
      <c r="G12" s="57" t="s">
        <v>6</v>
      </c>
      <c r="H12" s="55"/>
    </row>
    <row r="13" spans="2:8" s="40" customFormat="1" ht="20.100000000000001" customHeight="1" x14ac:dyDescent="0.25">
      <c r="B13" s="10" t="s">
        <v>123</v>
      </c>
      <c r="C13" s="11" t="s">
        <v>124</v>
      </c>
      <c r="D13" s="11" t="s">
        <v>164</v>
      </c>
      <c r="E13" s="11" t="s">
        <v>125</v>
      </c>
      <c r="F13" s="29">
        <v>32203.38</v>
      </c>
      <c r="G13" s="57" t="s">
        <v>6</v>
      </c>
      <c r="H13" s="55"/>
    </row>
    <row r="14" spans="2:8" s="40" customFormat="1" ht="30" x14ac:dyDescent="0.25">
      <c r="B14" s="10">
        <v>43332</v>
      </c>
      <c r="C14" s="11" t="s">
        <v>126</v>
      </c>
      <c r="D14" s="11" t="s">
        <v>127</v>
      </c>
      <c r="E14" s="11" t="s">
        <v>118</v>
      </c>
      <c r="F14" s="29">
        <v>51717.5</v>
      </c>
      <c r="G14" s="57" t="s">
        <v>6</v>
      </c>
      <c r="H14" s="55"/>
    </row>
    <row r="15" spans="2:8" s="40" customFormat="1" ht="30" x14ac:dyDescent="0.25">
      <c r="B15" s="10">
        <v>43333</v>
      </c>
      <c r="C15" s="11" t="s">
        <v>131</v>
      </c>
      <c r="D15" s="11" t="s">
        <v>130</v>
      </c>
      <c r="E15" s="11" t="s">
        <v>70</v>
      </c>
      <c r="F15" s="29">
        <v>14212.32</v>
      </c>
      <c r="G15" s="57" t="s">
        <v>6</v>
      </c>
      <c r="H15" s="55"/>
    </row>
    <row r="16" spans="2:8" ht="45" x14ac:dyDescent="0.25">
      <c r="B16" s="10">
        <v>43333</v>
      </c>
      <c r="C16" s="11" t="s">
        <v>129</v>
      </c>
      <c r="D16" s="11" t="s">
        <v>128</v>
      </c>
      <c r="E16" s="11" t="s">
        <v>118</v>
      </c>
      <c r="F16" s="29">
        <v>99785.05</v>
      </c>
      <c r="G16" s="57" t="s">
        <v>6</v>
      </c>
      <c r="H16" s="55"/>
    </row>
    <row r="17" spans="2:9" s="40" customFormat="1" ht="30" x14ac:dyDescent="0.25">
      <c r="B17" s="21">
        <v>43333</v>
      </c>
      <c r="C17" s="22" t="s">
        <v>133</v>
      </c>
      <c r="D17" s="22" t="s">
        <v>132</v>
      </c>
      <c r="E17" s="22" t="s">
        <v>134</v>
      </c>
      <c r="F17" s="42">
        <v>2478</v>
      </c>
      <c r="G17" s="58" t="s">
        <v>6</v>
      </c>
      <c r="H17" s="55"/>
    </row>
    <row r="18" spans="2:9" s="40" customFormat="1" ht="30" x14ac:dyDescent="0.25">
      <c r="B18" s="21">
        <v>43334</v>
      </c>
      <c r="C18" s="22" t="s">
        <v>136</v>
      </c>
      <c r="D18" s="22" t="s">
        <v>135</v>
      </c>
      <c r="E18" s="22" t="s">
        <v>35</v>
      </c>
      <c r="F18" s="42">
        <v>68241.009999999995</v>
      </c>
      <c r="G18" s="58" t="s">
        <v>6</v>
      </c>
      <c r="H18" s="55"/>
    </row>
    <row r="19" spans="2:9" s="40" customFormat="1" ht="30" x14ac:dyDescent="0.25">
      <c r="B19" s="21">
        <v>43334</v>
      </c>
      <c r="C19" s="22" t="s">
        <v>138</v>
      </c>
      <c r="D19" s="22" t="s">
        <v>137</v>
      </c>
      <c r="E19" s="22" t="s">
        <v>49</v>
      </c>
      <c r="F19" s="42">
        <v>8761.5</v>
      </c>
      <c r="G19" s="58" t="s">
        <v>6</v>
      </c>
      <c r="H19" s="55"/>
    </row>
    <row r="20" spans="2:9" s="40" customFormat="1" ht="30" x14ac:dyDescent="0.25">
      <c r="B20" s="21">
        <v>43335</v>
      </c>
      <c r="C20" s="22" t="s">
        <v>139</v>
      </c>
      <c r="D20" s="22" t="s">
        <v>140</v>
      </c>
      <c r="E20" s="22" t="s">
        <v>14</v>
      </c>
      <c r="F20" s="42">
        <v>15876.9</v>
      </c>
      <c r="G20" s="58" t="s">
        <v>6</v>
      </c>
      <c r="H20" s="55"/>
    </row>
    <row r="21" spans="2:9" s="40" customFormat="1" ht="30" x14ac:dyDescent="0.25">
      <c r="B21" s="21">
        <v>43336</v>
      </c>
      <c r="C21" s="22" t="s">
        <v>145</v>
      </c>
      <c r="D21" s="22" t="s">
        <v>144</v>
      </c>
      <c r="E21" s="22" t="s">
        <v>146</v>
      </c>
      <c r="F21" s="42">
        <v>8400.2199999999993</v>
      </c>
      <c r="G21" s="58" t="s">
        <v>6</v>
      </c>
      <c r="H21" s="55"/>
    </row>
    <row r="22" spans="2:9" s="40" customFormat="1" ht="30" x14ac:dyDescent="0.25">
      <c r="B22" s="21">
        <v>43336</v>
      </c>
      <c r="C22" s="22" t="s">
        <v>143</v>
      </c>
      <c r="D22" s="22" t="s">
        <v>142</v>
      </c>
      <c r="E22" s="22" t="s">
        <v>141</v>
      </c>
      <c r="F22" s="42">
        <v>34526.800000000003</v>
      </c>
      <c r="G22" s="58" t="s">
        <v>6</v>
      </c>
      <c r="H22" s="55"/>
    </row>
    <row r="23" spans="2:9" s="40" customFormat="1" ht="30" x14ac:dyDescent="0.25">
      <c r="B23" s="21">
        <v>43336</v>
      </c>
      <c r="C23" s="22" t="s">
        <v>147</v>
      </c>
      <c r="D23" s="22" t="s">
        <v>165</v>
      </c>
      <c r="E23" s="22" t="s">
        <v>118</v>
      </c>
      <c r="F23" s="42">
        <v>27129.06</v>
      </c>
      <c r="G23" s="58" t="s">
        <v>6</v>
      </c>
      <c r="H23" s="55"/>
      <c r="I23" s="41"/>
    </row>
    <row r="24" spans="2:9" s="40" customFormat="1" ht="30" x14ac:dyDescent="0.25">
      <c r="B24" s="21">
        <v>43336</v>
      </c>
      <c r="C24" s="22" t="s">
        <v>149</v>
      </c>
      <c r="D24" s="22" t="s">
        <v>148</v>
      </c>
      <c r="E24" s="22" t="s">
        <v>118</v>
      </c>
      <c r="F24" s="42">
        <v>5109.3999999999996</v>
      </c>
      <c r="G24" s="58" t="s">
        <v>6</v>
      </c>
      <c r="H24" s="55"/>
    </row>
    <row r="25" spans="2:9" s="40" customFormat="1" ht="30" x14ac:dyDescent="0.25">
      <c r="B25" s="21">
        <v>43336</v>
      </c>
      <c r="C25" s="22" t="s">
        <v>151</v>
      </c>
      <c r="D25" s="22" t="s">
        <v>150</v>
      </c>
      <c r="E25" s="22" t="s">
        <v>141</v>
      </c>
      <c r="F25" s="42">
        <v>655018</v>
      </c>
      <c r="G25" s="58" t="s">
        <v>6</v>
      </c>
      <c r="H25" s="55"/>
    </row>
    <row r="26" spans="2:9" s="40" customFormat="1" ht="30" x14ac:dyDescent="0.25">
      <c r="B26" s="21">
        <v>43336</v>
      </c>
      <c r="C26" s="22" t="s">
        <v>152</v>
      </c>
      <c r="D26" s="22" t="s">
        <v>150</v>
      </c>
      <c r="E26" s="22" t="s">
        <v>153</v>
      </c>
      <c r="F26" s="42">
        <v>219697.12</v>
      </c>
      <c r="G26" s="58" t="s">
        <v>6</v>
      </c>
      <c r="H26" s="55"/>
    </row>
    <row r="27" spans="2:9" s="40" customFormat="1" ht="20.100000000000001" customHeight="1" x14ac:dyDescent="0.25">
      <c r="B27" s="21">
        <v>43336</v>
      </c>
      <c r="C27" s="22" t="s">
        <v>154</v>
      </c>
      <c r="D27" s="22" t="s">
        <v>166</v>
      </c>
      <c r="E27" s="22" t="s">
        <v>155</v>
      </c>
      <c r="F27" s="42">
        <v>9676</v>
      </c>
      <c r="G27" s="58" t="s">
        <v>6</v>
      </c>
      <c r="H27" s="55"/>
    </row>
    <row r="28" spans="2:9" s="40" customFormat="1" ht="20.100000000000001" customHeight="1" x14ac:dyDescent="0.25">
      <c r="B28" s="21">
        <v>43336</v>
      </c>
      <c r="C28" s="22" t="s">
        <v>156</v>
      </c>
      <c r="D28" s="22" t="s">
        <v>167</v>
      </c>
      <c r="E28" s="22" t="s">
        <v>107</v>
      </c>
      <c r="F28" s="42">
        <v>16520</v>
      </c>
      <c r="G28" s="58" t="s">
        <v>6</v>
      </c>
      <c r="H28" s="55"/>
    </row>
    <row r="29" spans="2:9" s="40" customFormat="1" ht="30" x14ac:dyDescent="0.25">
      <c r="B29" s="21">
        <v>43339</v>
      </c>
      <c r="C29" s="22" t="s">
        <v>158</v>
      </c>
      <c r="D29" s="22" t="s">
        <v>168</v>
      </c>
      <c r="E29" s="22" t="s">
        <v>157</v>
      </c>
      <c r="F29" s="42">
        <v>60000</v>
      </c>
      <c r="G29" s="58" t="s">
        <v>6</v>
      </c>
      <c r="H29" s="55"/>
    </row>
    <row r="30" spans="2:9" s="40" customFormat="1" ht="30" x14ac:dyDescent="0.25">
      <c r="B30" s="21">
        <v>43339</v>
      </c>
      <c r="C30" s="22" t="s">
        <v>159</v>
      </c>
      <c r="D30" s="22" t="s">
        <v>165</v>
      </c>
      <c r="E30" s="22" t="s">
        <v>118</v>
      </c>
      <c r="F30" s="42">
        <v>9499.81</v>
      </c>
      <c r="G30" s="58" t="s">
        <v>6</v>
      </c>
      <c r="H30" s="55"/>
    </row>
    <row r="31" spans="2:9" ht="20.100000000000001" customHeight="1" x14ac:dyDescent="0.25">
      <c r="B31" s="21">
        <v>43340</v>
      </c>
      <c r="C31" s="22" t="s">
        <v>160</v>
      </c>
      <c r="D31" s="22" t="s">
        <v>161</v>
      </c>
      <c r="E31" s="22" t="s">
        <v>107</v>
      </c>
      <c r="F31" s="42">
        <v>19057</v>
      </c>
      <c r="G31" s="58" t="s">
        <v>6</v>
      </c>
      <c r="H31" s="55"/>
    </row>
    <row r="32" spans="2:9" s="40" customFormat="1" x14ac:dyDescent="0.25">
      <c r="B32" s="21"/>
      <c r="C32" s="22"/>
      <c r="D32" s="22"/>
      <c r="E32" s="22"/>
      <c r="F32" s="42"/>
      <c r="G32" s="58"/>
      <c r="H32" s="26"/>
    </row>
    <row r="33" spans="2:8" ht="16.5" thickBot="1" x14ac:dyDescent="0.3">
      <c r="B33" s="52" t="s">
        <v>162</v>
      </c>
      <c r="C33" s="53"/>
      <c r="D33" s="54"/>
      <c r="E33" s="49">
        <f>SUM(F7:F32)</f>
        <v>2376451.19</v>
      </c>
      <c r="F33" s="50"/>
      <c r="G33" s="59"/>
      <c r="H33" s="60"/>
    </row>
  </sheetData>
  <mergeCells count="6">
    <mergeCell ref="B1:G1"/>
    <mergeCell ref="B2:G2"/>
    <mergeCell ref="B3:G3"/>
    <mergeCell ref="B4:G4"/>
    <mergeCell ref="B33:D33"/>
    <mergeCell ref="E33:G3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375" bestFit="1" customWidth="1"/>
    <col min="3" max="3" width="20.625" customWidth="1"/>
    <col min="4" max="4" width="37.375" customWidth="1"/>
    <col min="5" max="5" width="28.625" customWidth="1"/>
    <col min="6" max="6" width="22.375" bestFit="1" customWidth="1"/>
  </cols>
  <sheetData>
    <row r="1" spans="2:7" ht="15.75" x14ac:dyDescent="0.25">
      <c r="B1" s="43" t="s">
        <v>99</v>
      </c>
      <c r="C1" s="43"/>
      <c r="D1" s="43"/>
      <c r="E1" s="43"/>
      <c r="F1" s="43"/>
      <c r="G1" s="43"/>
    </row>
    <row r="2" spans="2:7" x14ac:dyDescent="0.25">
      <c r="B2" s="44" t="s">
        <v>100</v>
      </c>
      <c r="C2" s="44"/>
      <c r="D2" s="44"/>
      <c r="E2" s="44"/>
      <c r="F2" s="44"/>
      <c r="G2" s="44"/>
    </row>
    <row r="3" spans="2:7" x14ac:dyDescent="0.25">
      <c r="B3" s="45" t="s">
        <v>104</v>
      </c>
      <c r="C3" s="45"/>
      <c r="D3" s="45"/>
      <c r="E3" s="45"/>
      <c r="F3" s="45"/>
      <c r="G3" s="45"/>
    </row>
    <row r="4" spans="2:7" x14ac:dyDescent="0.25">
      <c r="B4" s="44" t="s">
        <v>103</v>
      </c>
      <c r="C4" s="44"/>
      <c r="D4" s="44"/>
      <c r="E4" s="44"/>
      <c r="F4" s="44"/>
      <c r="G4" s="44"/>
    </row>
    <row r="5" spans="2:7" ht="15.75" thickBot="1" x14ac:dyDescent="0.3"/>
    <row r="6" spans="2:7" ht="15.75" thickBot="1" x14ac:dyDescent="0.3">
      <c r="B6" s="37" t="s">
        <v>0</v>
      </c>
      <c r="C6" s="38" t="s">
        <v>1</v>
      </c>
      <c r="D6" s="38" t="s">
        <v>2</v>
      </c>
      <c r="E6" s="38" t="s">
        <v>3</v>
      </c>
      <c r="F6" s="39" t="s">
        <v>4</v>
      </c>
      <c r="G6" s="39" t="s">
        <v>5</v>
      </c>
    </row>
    <row r="7" spans="2:7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4">
        <v>43082</v>
      </c>
      <c r="C8" s="13" t="s">
        <v>46</v>
      </c>
      <c r="D8" s="31" t="s">
        <v>47</v>
      </c>
      <c r="E8" s="31" t="s">
        <v>34</v>
      </c>
      <c r="F8" s="35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6" t="s">
        <v>7</v>
      </c>
      <c r="C10" s="47"/>
      <c r="D10" s="48"/>
      <c r="E10" s="49">
        <f>SUM(F7:F9)</f>
        <v>5820942</v>
      </c>
      <c r="F10" s="50"/>
      <c r="G10" s="51"/>
    </row>
    <row r="11" spans="2:7" x14ac:dyDescent="0.25">
      <c r="F11" s="33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 DICIEMBRE-2017</vt:lpstr>
      <vt:lpstr>Compras Directa y Excepción</vt:lpstr>
      <vt:lpstr>CONSOLIDADO</vt:lpstr>
      <vt:lpstr>Comparación de Precios</vt:lpstr>
      <vt:lpstr>CONSOLIDADO!incBuyerDossierDetaillnkRequestName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Maggui Y. Gonzalez C</cp:lastModifiedBy>
  <cp:lastPrinted>2018-08-31T16:56:17Z</cp:lastPrinted>
  <dcterms:created xsi:type="dcterms:W3CDTF">2016-12-02T16:22:07Z</dcterms:created>
  <dcterms:modified xsi:type="dcterms:W3CDTF">2018-08-31T19:23:17Z</dcterms:modified>
</cp:coreProperties>
</file>