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odriguez\Desktop\DAF DIGEPRES\INFORMACIONES OAI 2020\AGOSTO 2020\INFORMACIONES FINANCIERAS\"/>
    </mc:Choice>
  </mc:AlternateContent>
  <bookViews>
    <workbookView xWindow="0" yWindow="0" windowWidth="28800" windowHeight="12135" firstSheet="2" activeTab="2"/>
  </bookViews>
  <sheets>
    <sheet name="CONSOLIDADO DICIEMBRE-2017" sheetId="1" state="hidden" r:id="rId1"/>
    <sheet name="Compras Directa y Excepción" sheetId="3" state="hidden" r:id="rId2"/>
    <sheet name="Compras Directas y  Excepción" sheetId="5" r:id="rId3"/>
    <sheet name="Comparación de Precios" sheetId="2" state="hidden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E10" i="2" l="1"/>
  <c r="F40" i="1" l="1"/>
  <c r="E39" i="3" l="1"/>
</calcChain>
</file>

<file path=xl/sharedStrings.xml><?xml version="1.0" encoding="utf-8"?>
<sst xmlns="http://schemas.openxmlformats.org/spreadsheetml/2006/main" count="291" uniqueCount="145">
  <si>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</si>
  <si>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</si>
  <si>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</si>
  <si>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</si>
  <si>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</si>
  <si>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</si>
  <si>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</si>
  <si>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</si>
  <si>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</si>
  <si>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</si>
  <si>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</si>
  <si>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</si>
  <si>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</si>
  <si>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</si>
  <si>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</si>
  <si>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</si>
  <si>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</si>
  <si>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</si>
  <si>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</si>
  <si>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</si>
  <si>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</si>
  <si>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</si>
  <si>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</si>
  <si>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</si>
  <si>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</si>
  <si>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</si>
  <si>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</si>
  <si>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</si>
  <si>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</si>
  <si>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</si>
  <si>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</si>
  <si>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</si>
  <si>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</si>
  <si>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</si>
  <si>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</si>
  <si>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</si>
  <si>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</si>
  <si>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</si>
  <si>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</si>
  <si>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</si>
  <si>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</si>
  <si>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</si>
  <si>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</si>
  <si>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</si>
  <si>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</si>
  <si>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</si>
  <si>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</si>
  <si>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</si>
  <si>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</si>
  <si>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</si>
  <si>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</si>
  <si>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</si>
  <si>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</si>
  <si>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</si>
  <si>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</si>
  <si>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</si>
  <si>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</si>
  <si>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</si>
  <si>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</si>
  <si>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</si>
  <si>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</si>
  <si>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</si>
  <si>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</si>
  <si>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</si>
  <si>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</si>
  <si>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</si>
  <si>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</si>
  <si>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</si>
  <si>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</si>
  <si>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</si>
  <si>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</si>
  <si>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</si>
  <si>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</si>
  <si>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</si>
  <si>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</si>
  <si>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</si>
  <si>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</si>
  <si>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</si>
  <si>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</si>
  <si>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</si>
  <si>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</si>
  <si>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</si>
  <si>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</si>
  <si>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</si>
  <si>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</si>
  <si>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</si>
  <si>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</si>
  <si>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</si>
  <si>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</si>
  <si>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</si>
  <si>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</si>
  <si>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</si>
  <si>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</si>
  <si>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</si>
  <si>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</si>
  <si>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</si>
  <si>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</si>
  <si>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</si>
  <si>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</si>
  <si>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</si>
  <si>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</si>
  <si>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</si>
  <si>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</si>
  <si>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</si>
  <si>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</si>
  <si>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Fecha de proceso</t>
  </si>
  <si>
    <t>Código del proceso</t>
  </si>
  <si>
    <t>Año de la Consolidación de la Seguridad Alimentaria</t>
  </si>
  <si>
    <t>Correspondiente al  mes de Agosto del año 2020</t>
  </si>
  <si>
    <t>DIGEPRES-UC-CD-2020-0041</t>
  </si>
  <si>
    <t>DIGEPRES-2020-00084</t>
  </si>
  <si>
    <t>Adquisición de Agua Mineral para Consumo</t>
  </si>
  <si>
    <t>GTG Industrial SRL</t>
  </si>
  <si>
    <t>DIGEPRES-UC-CD-2020-0042</t>
  </si>
  <si>
    <t>DIGEPRES-2020-00082</t>
  </si>
  <si>
    <t xml:space="preserve">Adquisición de Artículos Comestibles Variados para uso de esta Institución </t>
  </si>
  <si>
    <t>Centro Cuesta Nacional, SAS</t>
  </si>
  <si>
    <t>DIGEPRES-UC-CD-2020-0043</t>
  </si>
  <si>
    <t>DIGEPRES-2020-00085</t>
  </si>
  <si>
    <t>Contratación Servicios Mantenimientos A/A de esta Institución</t>
  </si>
  <si>
    <t>ADIVIG SRL</t>
  </si>
  <si>
    <t>21/08/2020</t>
  </si>
  <si>
    <t>DIGEPRES-UC-CD-2020-0044</t>
  </si>
  <si>
    <t>24/08/2020</t>
  </si>
  <si>
    <t>DIGEPRES-2020-00086</t>
  </si>
  <si>
    <t>Adq. Lectoras de Acceso para uso de esta Institución</t>
  </si>
  <si>
    <t>TCO Networking, SRL</t>
  </si>
  <si>
    <t>DIGEPRES-UC-CD-2020-0045</t>
  </si>
  <si>
    <t>DIGEPRES-2020-00087</t>
  </si>
  <si>
    <t>Tomas Gomez Checo, SRL</t>
  </si>
  <si>
    <t>DIGEPRES-UC-CD-2020-0049</t>
  </si>
  <si>
    <t xml:space="preserve">Servicios de lavados de vehículos de motor propiedades de esta institución </t>
  </si>
  <si>
    <t xml:space="preserve">Adquisición de Placa Acrílica para foto de Galería de Directores de esta Institución </t>
  </si>
  <si>
    <t>N/A</t>
  </si>
  <si>
    <t>Cancelado</t>
  </si>
  <si>
    <t>27/08/2020</t>
  </si>
  <si>
    <t>26/08/2020</t>
  </si>
  <si>
    <t>DIGEPRES-UC-CD-2020-0048</t>
  </si>
  <si>
    <t>DIGEPRES-2020-00089</t>
  </si>
  <si>
    <t>Adquisición Artículos Ferreteros para uso de esta de esta Institución</t>
  </si>
  <si>
    <t>Inversiones Bautista Beras, SRL</t>
  </si>
  <si>
    <t>28/08/2020</t>
  </si>
  <si>
    <t>(VALORES EN RD$)</t>
  </si>
  <si>
    <t xml:space="preserve">Relación de Compras Directas </t>
  </si>
  <si>
    <t xml:space="preserve">TOTAL================&gt;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</si>
</sst>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164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5" xfId="2" applyFont="1" applyFill="1" applyBorder="1" applyAlignment="1">
      <alignment horizontal="center"/>
    </xf>
    <xf numFmtId="0" fontId="11" fillId="6" borderId="6" xfId="2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0" fillId="0" borderId="0" xfId="0"/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11" fillId="5" borderId="6" xfId="2" applyFont="1" applyFill="1" applyBorder="1" applyAlignment="1">
      <alignment horizontal="center"/>
    </xf>
    <xf numFmtId="0" fontId="11" fillId="5" borderId="7" xfId="2" applyFont="1" applyFill="1" applyBorder="1" applyAlignment="1">
      <alignment horizontal="center"/>
    </xf>
    <xf numFmtId="0" fontId="11" fillId="5" borderId="7" xfId="2" applyFont="1" applyFill="1" applyBorder="1" applyAlignment="1">
      <alignment horizontal="center" wrapText="1"/>
    </xf>
    <xf numFmtId="0" fontId="11" fillId="5" borderId="12" xfId="2" applyFont="1" applyFill="1" applyBorder="1" applyAlignment="1">
      <alignment horizontal="center" wrapText="1"/>
    </xf>
    <xf numFmtId="0" fontId="0" fillId="5" borderId="5" xfId="0" applyFill="1" applyBorder="1"/>
    <xf numFmtId="0" fontId="0" fillId="5" borderId="6" xfId="0" applyFill="1" applyBorder="1"/>
    <xf numFmtId="0" fontId="19" fillId="0" borderId="1" xfId="2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4" fontId="21" fillId="3" borderId="17" xfId="2" applyNumberFormat="1" applyFont="1" applyFill="1" applyBorder="1" applyAlignment="1">
      <alignment horizontal="center" vertical="center"/>
    </xf>
    <xf numFmtId="14" fontId="22" fillId="3" borderId="16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44" fontId="19" fillId="0" borderId="1" xfId="3" applyFont="1" applyFill="1" applyBorder="1" applyAlignment="1">
      <alignment horizontal="center" vertical="center" wrapText="1"/>
    </xf>
    <xf numFmtId="0" fontId="19" fillId="0" borderId="18" xfId="2" applyFont="1" applyFill="1" applyBorder="1" applyAlignment="1">
      <alignment horizontal="center" vertical="center"/>
    </xf>
    <xf numFmtId="4" fontId="4" fillId="5" borderId="14" xfId="0" applyNumberFormat="1" applyFont="1" applyFill="1" applyBorder="1" applyAlignment="1">
      <alignment vertical="center" wrapText="1"/>
    </xf>
    <xf numFmtId="4" fontId="4" fillId="5" borderId="15" xfId="0" applyNumberFormat="1" applyFont="1" applyFill="1" applyBorder="1" applyAlignment="1">
      <alignment vertical="center" wrapText="1"/>
    </xf>
    <xf numFmtId="14" fontId="22" fillId="3" borderId="1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4" fontId="19" fillId="0" borderId="21" xfId="3" applyFont="1" applyFill="1" applyBorder="1" applyAlignment="1">
      <alignment horizontal="center" vertical="center" wrapText="1"/>
    </xf>
    <xf numFmtId="4" fontId="25" fillId="5" borderId="20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24" fillId="5" borderId="13" xfId="0" applyFont="1" applyFill="1" applyBorder="1" applyAlignment="1">
      <alignment horizontal="right" vertical="center" wrapText="1"/>
    </xf>
    <xf numFmtId="0" fontId="24" fillId="5" borderId="12" xfId="0" applyFont="1" applyFill="1" applyBorder="1" applyAlignment="1">
      <alignment horizontal="right" vertical="center" wrapText="1"/>
    </xf>
  </cellXfs>
  <cellStyles count="4">
    <cellStyle name="Millares 2" xfId="1"/>
    <cellStyle name="Moneda" xfId="3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1200150</xdr:colOff>
      <xdr:row>0</xdr:row>
      <xdr:rowOff>0</xdr:rowOff>
    </xdr:from>
    <xdr:to>
      <xdr:col>5</xdr:col>
      <xdr:colOff>600075</xdr:colOff>
      <xdr:row>4</xdr:row>
      <xdr:rowOff>9525</xdr:rowOff>
    </xdr:to>
    <xdr:pic>
      <xdr:nvPicPr>
        <xdr:cNvPr id="6" name="Imagen 5" descr="C:\Users\cpichardo\Desktop\Logo-presidencia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6" r="31521" b="33250"/>
        <a:stretch/>
      </xdr:blipFill>
      <xdr:spPr bwMode="auto">
        <a:xfrm>
          <a:off x="5838825" y="0"/>
          <a:ext cx="1181100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60" t="s">
        <v>99</v>
      </c>
      <c r="C1" s="60"/>
      <c r="D1" s="60"/>
      <c r="E1" s="60"/>
      <c r="F1" s="60"/>
      <c r="G1" s="60"/>
    </row>
    <row r="2" spans="2:10" x14ac:dyDescent="0.25">
      <c r="B2" s="61" t="s">
        <v>100</v>
      </c>
      <c r="C2" s="61"/>
      <c r="D2" s="61"/>
      <c r="E2" s="61"/>
      <c r="F2" s="61"/>
      <c r="G2" s="61"/>
    </row>
    <row r="3" spans="2:10" x14ac:dyDescent="0.25">
      <c r="B3" s="62" t="s">
        <v>101</v>
      </c>
      <c r="C3" s="62"/>
      <c r="D3" s="62"/>
      <c r="E3" s="62"/>
      <c r="F3" s="62"/>
      <c r="G3" s="62"/>
    </row>
    <row r="4" spans="2:10" x14ac:dyDescent="0.25">
      <c r="B4" s="61" t="s">
        <v>103</v>
      </c>
      <c r="C4" s="61"/>
      <c r="D4" s="61"/>
      <c r="E4" s="61"/>
      <c r="F4" s="61"/>
      <c r="G4" s="61"/>
    </row>
    <row r="5" spans="2:10" ht="15.75" thickBot="1" x14ac:dyDescent="0.3">
      <c r="B5" s="38"/>
      <c r="C5" s="38"/>
      <c r="D5" s="38"/>
      <c r="E5" s="38"/>
      <c r="F5" s="38"/>
      <c r="G5" s="38"/>
    </row>
    <row r="6" spans="2:10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7">
        <v>22799.57</v>
      </c>
      <c r="G7" s="11" t="s">
        <v>6</v>
      </c>
      <c r="J7" s="22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7">
        <v>3500000</v>
      </c>
      <c r="G8" s="11" t="s">
        <v>6</v>
      </c>
      <c r="J8" s="22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7">
        <v>34692</v>
      </c>
      <c r="G9" s="11" t="s">
        <v>6</v>
      </c>
      <c r="J9" s="22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7" t="s">
        <v>24</v>
      </c>
      <c r="G10" s="11" t="s">
        <v>6</v>
      </c>
      <c r="J10" s="22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7">
        <v>156514.41</v>
      </c>
      <c r="G11" s="11" t="s">
        <v>6</v>
      </c>
      <c r="J11" s="22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7">
        <v>5500</v>
      </c>
      <c r="G12" s="11" t="s">
        <v>6</v>
      </c>
      <c r="J12" s="22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7">
        <v>138000</v>
      </c>
      <c r="G13" s="11" t="s">
        <v>6</v>
      </c>
      <c r="J13" s="22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7">
        <v>719500</v>
      </c>
      <c r="G14" s="11" t="s">
        <v>6</v>
      </c>
      <c r="J14" s="22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7">
        <v>111000</v>
      </c>
      <c r="G15" s="11" t="s">
        <v>6</v>
      </c>
      <c r="J15" s="22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7">
        <v>299425</v>
      </c>
      <c r="G16" s="11" t="s">
        <v>6</v>
      </c>
      <c r="J16" s="22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7">
        <v>800000</v>
      </c>
      <c r="G17" s="11" t="s">
        <v>6</v>
      </c>
      <c r="J17" s="22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7">
        <v>13900.4</v>
      </c>
      <c r="G18" s="11" t="s">
        <v>6</v>
      </c>
      <c r="J18" s="22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7">
        <v>105020</v>
      </c>
      <c r="G19" s="11" t="s">
        <v>6</v>
      </c>
      <c r="J19" s="22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7">
        <v>2320942</v>
      </c>
      <c r="G20" s="11" t="s">
        <v>6</v>
      </c>
      <c r="J20" s="22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7">
        <v>680000</v>
      </c>
      <c r="G21" s="11" t="s">
        <v>6</v>
      </c>
      <c r="J21" s="22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7">
        <v>7050.5</v>
      </c>
      <c r="G22" s="11" t="s">
        <v>6</v>
      </c>
      <c r="J22" s="22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7">
        <v>17936</v>
      </c>
      <c r="G23" s="11" t="s">
        <v>6</v>
      </c>
      <c r="J23" s="22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7">
        <v>316130.84999999998</v>
      </c>
      <c r="G24" s="11" t="s">
        <v>6</v>
      </c>
      <c r="J24" s="22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7">
        <v>798624</v>
      </c>
      <c r="G25" s="11" t="s">
        <v>6</v>
      </c>
      <c r="J25" s="22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7">
        <v>21594</v>
      </c>
      <c r="G26" s="11" t="s">
        <v>6</v>
      </c>
      <c r="J26" s="23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7">
        <v>18077.439999999999</v>
      </c>
      <c r="G27" s="11" t="s">
        <v>6</v>
      </c>
      <c r="J27" s="23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1"/>
      <c r="G28" s="11" t="s">
        <v>75</v>
      </c>
      <c r="I28" s="30"/>
      <c r="J28" s="23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7">
        <v>300000</v>
      </c>
      <c r="G29" s="11" t="s">
        <v>6</v>
      </c>
      <c r="J29" s="22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1">
        <v>11741</v>
      </c>
      <c r="G30" s="11" t="s">
        <v>6</v>
      </c>
      <c r="J30" s="23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1">
        <v>6230.4</v>
      </c>
      <c r="G31" s="11" t="s">
        <v>6</v>
      </c>
      <c r="J31" s="23"/>
    </row>
    <row r="32" spans="1:11" ht="30" x14ac:dyDescent="0.25">
      <c r="B32" s="12" t="s">
        <v>97</v>
      </c>
      <c r="C32" s="11" t="s">
        <v>83</v>
      </c>
      <c r="D32" s="29" t="s">
        <v>84</v>
      </c>
      <c r="E32" s="11" t="s">
        <v>35</v>
      </c>
      <c r="F32" s="27">
        <v>22479.21</v>
      </c>
      <c r="G32" s="11" t="s">
        <v>6</v>
      </c>
      <c r="J32" s="24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7">
        <v>493440.43</v>
      </c>
      <c r="G33" s="11" t="s">
        <v>6</v>
      </c>
      <c r="J33" s="24"/>
    </row>
    <row r="34" spans="2:10" x14ac:dyDescent="0.25">
      <c r="B34" s="12" t="s">
        <v>97</v>
      </c>
      <c r="C34" s="11" t="s">
        <v>87</v>
      </c>
      <c r="D34" s="29" t="s">
        <v>88</v>
      </c>
      <c r="E34" s="11" t="s">
        <v>89</v>
      </c>
      <c r="F34" s="27">
        <v>49000</v>
      </c>
      <c r="G34" s="11" t="s">
        <v>6</v>
      </c>
      <c r="J34" s="24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7">
        <v>13511</v>
      </c>
      <c r="G35" s="11" t="s">
        <v>6</v>
      </c>
      <c r="J35" s="24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1">
        <v>12980</v>
      </c>
      <c r="G36" s="11" t="s">
        <v>6</v>
      </c>
      <c r="J36" s="24"/>
    </row>
    <row r="37" spans="2:10" ht="30" x14ac:dyDescent="0.25">
      <c r="B37" s="12" t="s">
        <v>96</v>
      </c>
      <c r="C37" s="11" t="s">
        <v>92</v>
      </c>
      <c r="D37" s="29" t="s">
        <v>88</v>
      </c>
      <c r="E37" s="11" t="s">
        <v>35</v>
      </c>
      <c r="F37" s="27">
        <v>52539.08</v>
      </c>
      <c r="G37" s="11" t="s">
        <v>6</v>
      </c>
      <c r="J37" s="24"/>
    </row>
    <row r="38" spans="2:10" x14ac:dyDescent="0.25">
      <c r="B38" s="12"/>
      <c r="C38" s="11"/>
      <c r="D38" s="13"/>
      <c r="E38" s="11"/>
      <c r="F38" s="27"/>
      <c r="G38" s="11"/>
      <c r="J38" s="24"/>
    </row>
    <row r="39" spans="2:10" x14ac:dyDescent="0.25">
      <c r="B39" s="12"/>
      <c r="C39" s="29"/>
      <c r="D39" s="13"/>
      <c r="E39" s="13"/>
      <c r="F39" s="13"/>
      <c r="G39" s="13"/>
      <c r="H39">
        <v>7</v>
      </c>
      <c r="J39" s="24"/>
    </row>
    <row r="40" spans="2:10" ht="31.5" x14ac:dyDescent="0.25">
      <c r="B40" s="14" t="s">
        <v>98</v>
      </c>
      <c r="C40" s="6"/>
      <c r="D40" s="6"/>
      <c r="E40" s="1"/>
      <c r="F40" s="34">
        <f>SUM(F7:F39)</f>
        <v>11048627.290000001</v>
      </c>
      <c r="G40" s="4"/>
      <c r="J40" s="24"/>
    </row>
    <row r="41" spans="2:10" ht="15.75" x14ac:dyDescent="0.25">
      <c r="B41" s="2"/>
      <c r="C41" s="6"/>
      <c r="D41" s="6"/>
      <c r="E41" s="1"/>
      <c r="F41" s="3"/>
      <c r="G41" s="4"/>
      <c r="J41" s="24"/>
    </row>
    <row r="42" spans="2:10" ht="15.75" x14ac:dyDescent="0.25">
      <c r="B42" s="14"/>
      <c r="C42" s="15"/>
      <c r="D42" s="15"/>
      <c r="E42" s="1"/>
      <c r="F42" s="5"/>
      <c r="G42" s="4"/>
      <c r="J42" s="24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4"/>
    </row>
    <row r="44" spans="2:10" ht="15.75" x14ac:dyDescent="0.25">
      <c r="B44" s="14"/>
      <c r="C44" s="15"/>
      <c r="D44" s="15"/>
      <c r="E44" s="1"/>
      <c r="F44" s="5"/>
      <c r="G44" s="4"/>
      <c r="J44" s="24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4"/>
    </row>
    <row r="46" spans="2:10" ht="15.75" x14ac:dyDescent="0.25">
      <c r="B46" s="14"/>
      <c r="C46" s="15"/>
      <c r="D46" s="15"/>
      <c r="E46" s="1"/>
      <c r="F46" s="5"/>
      <c r="G46" s="4"/>
      <c r="J46" s="24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4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28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60" t="s">
        <v>99</v>
      </c>
      <c r="C1" s="60"/>
      <c r="D1" s="60"/>
      <c r="E1" s="60"/>
      <c r="F1" s="60"/>
      <c r="G1" s="60"/>
    </row>
    <row r="2" spans="2:7" x14ac:dyDescent="0.25">
      <c r="B2" s="61" t="s">
        <v>100</v>
      </c>
      <c r="C2" s="61"/>
      <c r="D2" s="61"/>
      <c r="E2" s="61"/>
      <c r="F2" s="61"/>
      <c r="G2" s="61"/>
    </row>
    <row r="3" spans="2:7" x14ac:dyDescent="0.25">
      <c r="B3" s="62" t="s">
        <v>102</v>
      </c>
      <c r="C3" s="62"/>
      <c r="D3" s="62"/>
      <c r="E3" s="62"/>
      <c r="F3" s="62"/>
      <c r="G3" s="62"/>
    </row>
    <row r="4" spans="2:7" x14ac:dyDescent="0.25">
      <c r="B4" s="61" t="s">
        <v>103</v>
      </c>
      <c r="C4" s="61"/>
      <c r="D4" s="61"/>
      <c r="E4" s="61"/>
      <c r="F4" s="61"/>
      <c r="G4" s="61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1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1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1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1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1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1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1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1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1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1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1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1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1"/>
      <c r="G19" s="11"/>
    </row>
    <row r="20" spans="2:7" x14ac:dyDescent="0.25">
      <c r="B20" s="10"/>
      <c r="C20" s="11"/>
      <c r="D20" s="11"/>
      <c r="E20" s="11"/>
      <c r="F20" s="21"/>
      <c r="G20" s="11"/>
    </row>
    <row r="21" spans="2:7" x14ac:dyDescent="0.25">
      <c r="B21" s="10"/>
      <c r="C21" s="11"/>
      <c r="D21" s="11"/>
      <c r="E21" s="11"/>
      <c r="F21" s="21"/>
      <c r="G21" s="11"/>
    </row>
    <row r="22" spans="2:7" x14ac:dyDescent="0.25">
      <c r="B22" s="10"/>
      <c r="C22" s="11"/>
      <c r="D22" s="11"/>
      <c r="E22" s="11"/>
      <c r="F22" s="21"/>
      <c r="G22" s="11"/>
    </row>
    <row r="23" spans="2:7" x14ac:dyDescent="0.25">
      <c r="B23" s="10"/>
      <c r="C23" s="11"/>
      <c r="D23" s="11"/>
      <c r="E23" s="11"/>
      <c r="F23" s="21"/>
      <c r="G23" s="11"/>
    </row>
    <row r="24" spans="2:7" x14ac:dyDescent="0.25">
      <c r="B24" s="10"/>
      <c r="C24" s="11"/>
      <c r="D24" s="11"/>
      <c r="E24" s="11"/>
      <c r="F24" s="21"/>
      <c r="G24" s="11"/>
    </row>
    <row r="25" spans="2:7" x14ac:dyDescent="0.25">
      <c r="B25" s="10"/>
      <c r="C25" s="11"/>
      <c r="D25" s="11"/>
      <c r="E25" s="11"/>
      <c r="F25" s="21"/>
      <c r="G25" s="11"/>
    </row>
    <row r="26" spans="2:7" x14ac:dyDescent="0.25">
      <c r="B26" s="10"/>
      <c r="C26" s="11"/>
      <c r="D26" s="11"/>
      <c r="E26" s="11"/>
      <c r="F26" s="21"/>
      <c r="G26" s="11"/>
    </row>
    <row r="27" spans="2:7" x14ac:dyDescent="0.25">
      <c r="B27" s="10"/>
      <c r="C27" s="11"/>
      <c r="D27" s="11"/>
      <c r="E27" s="11"/>
      <c r="F27" s="21"/>
      <c r="G27" s="11"/>
    </row>
    <row r="28" spans="2:7" x14ac:dyDescent="0.25">
      <c r="B28" s="10"/>
      <c r="C28" s="11"/>
      <c r="D28" s="11"/>
      <c r="E28" s="11"/>
      <c r="F28" s="21"/>
      <c r="G28" s="11"/>
    </row>
    <row r="29" spans="2:7" x14ac:dyDescent="0.25">
      <c r="B29" s="10"/>
      <c r="C29" s="11"/>
      <c r="D29" s="11"/>
      <c r="E29" s="11"/>
      <c r="F29" s="21"/>
      <c r="G29" s="11"/>
    </row>
    <row r="30" spans="2:7" x14ac:dyDescent="0.25">
      <c r="B30" s="10"/>
      <c r="C30" s="11"/>
      <c r="D30" s="11"/>
      <c r="E30" s="11"/>
      <c r="F30" s="21"/>
      <c r="G30" s="11"/>
    </row>
    <row r="31" spans="2:7" x14ac:dyDescent="0.25">
      <c r="B31" s="10"/>
      <c r="C31" s="11"/>
      <c r="D31" s="11"/>
      <c r="E31" s="11"/>
      <c r="F31" s="21"/>
      <c r="G31" s="11"/>
    </row>
    <row r="32" spans="2:7" x14ac:dyDescent="0.25">
      <c r="B32" s="10"/>
      <c r="C32" s="11"/>
      <c r="D32" s="11"/>
      <c r="E32" s="11"/>
      <c r="F32" s="21"/>
      <c r="G32" s="11"/>
    </row>
    <row r="33" spans="2:7" x14ac:dyDescent="0.25">
      <c r="B33" s="10"/>
      <c r="C33" s="11"/>
      <c r="D33" s="11"/>
      <c r="E33" s="11"/>
      <c r="F33" s="21"/>
      <c r="G33" s="11"/>
    </row>
    <row r="34" spans="2:7" x14ac:dyDescent="0.25">
      <c r="B34" s="10"/>
      <c r="C34" s="11"/>
      <c r="D34" s="11"/>
      <c r="E34" s="11"/>
      <c r="F34" s="21"/>
      <c r="G34" s="11"/>
    </row>
    <row r="35" spans="2:7" x14ac:dyDescent="0.25">
      <c r="B35" s="10"/>
      <c r="C35" s="11"/>
      <c r="D35" s="11"/>
      <c r="E35" s="11"/>
      <c r="F35" s="21"/>
      <c r="G35" s="11"/>
    </row>
    <row r="36" spans="2:7" x14ac:dyDescent="0.25">
      <c r="B36" s="10"/>
      <c r="C36" s="11"/>
      <c r="D36" s="11"/>
      <c r="E36" s="11"/>
      <c r="F36" s="21"/>
      <c r="G36" s="11"/>
    </row>
    <row r="37" spans="2:7" x14ac:dyDescent="0.25">
      <c r="B37" s="10"/>
      <c r="C37" s="11"/>
      <c r="D37" s="11"/>
      <c r="E37" s="11"/>
      <c r="F37" s="21"/>
      <c r="G37" s="11"/>
    </row>
    <row r="38" spans="2:7" x14ac:dyDescent="0.25">
      <c r="B38" s="10"/>
      <c r="C38" s="11"/>
      <c r="D38" s="11"/>
      <c r="E38" s="11"/>
      <c r="F38" s="25"/>
      <c r="G38" s="11"/>
    </row>
    <row r="39" spans="2:7" ht="16.5" thickBot="1" x14ac:dyDescent="0.3">
      <c r="B39" s="63" t="s">
        <v>8</v>
      </c>
      <c r="C39" s="64"/>
      <c r="D39" s="65"/>
      <c r="E39" s="66">
        <f>SUM(F7:F38)</f>
        <v>968250.54999999993</v>
      </c>
      <c r="F39" s="67"/>
      <c r="G39" s="68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G17" sqref="G17"/>
    </sheetView>
  </sheetViews>
  <sheetFormatPr baseColWidth="10" defaultRowHeight="15" x14ac:dyDescent="0.25"/>
  <cols>
    <col min="1" max="1" width="5" style="38" customWidth="1"/>
    <col min="2" max="2" width="18.42578125" style="38" customWidth="1"/>
    <col min="3" max="3" width="30.42578125" customWidth="1"/>
    <col min="4" max="4" width="15.7109375" customWidth="1"/>
    <col min="5" max="5" width="26.7109375" customWidth="1"/>
    <col min="6" max="6" width="30.85546875" customWidth="1"/>
    <col min="7" max="7" width="30.28515625" customWidth="1"/>
    <col min="8" max="8" width="17.28515625" customWidth="1"/>
    <col min="9" max="9" width="15.85546875" customWidth="1"/>
  </cols>
  <sheetData>
    <row r="1" spans="2:11" s="38" customFormat="1" x14ac:dyDescent="0.25"/>
    <row r="2" spans="2:11" s="38" customFormat="1" x14ac:dyDescent="0.25"/>
    <row r="3" spans="2:11" s="38" customFormat="1" x14ac:dyDescent="0.25"/>
    <row r="4" spans="2:11" s="38" customFormat="1" x14ac:dyDescent="0.25"/>
    <row r="5" spans="2:11" ht="18" x14ac:dyDescent="0.25">
      <c r="B5" s="69" t="s">
        <v>99</v>
      </c>
      <c r="C5" s="69"/>
      <c r="D5" s="69"/>
      <c r="E5" s="69"/>
      <c r="F5" s="69"/>
      <c r="G5" s="69"/>
      <c r="H5" s="69"/>
      <c r="I5" s="69"/>
    </row>
    <row r="6" spans="2:11" ht="15.75" x14ac:dyDescent="0.25">
      <c r="B6" s="70" t="s">
        <v>107</v>
      </c>
      <c r="C6" s="70"/>
      <c r="D6" s="70"/>
      <c r="E6" s="70"/>
      <c r="F6" s="70"/>
      <c r="G6" s="70"/>
      <c r="H6" s="70"/>
      <c r="I6" s="70"/>
    </row>
    <row r="7" spans="2:11" ht="15.75" x14ac:dyDescent="0.25">
      <c r="B7" s="60" t="s">
        <v>143</v>
      </c>
      <c r="C7" s="60"/>
      <c r="D7" s="60"/>
      <c r="E7" s="60"/>
      <c r="F7" s="60"/>
      <c r="G7" s="60"/>
      <c r="H7" s="60"/>
      <c r="I7" s="60"/>
    </row>
    <row r="8" spans="2:11" ht="15.75" x14ac:dyDescent="0.25">
      <c r="B8" s="70" t="s">
        <v>108</v>
      </c>
      <c r="C8" s="70"/>
      <c r="D8" s="70"/>
      <c r="E8" s="70"/>
      <c r="F8" s="70"/>
      <c r="G8" s="70"/>
      <c r="H8" s="70"/>
      <c r="I8" s="70"/>
    </row>
    <row r="9" spans="2:11" ht="15.75" thickBot="1" x14ac:dyDescent="0.3">
      <c r="B9" s="75" t="s">
        <v>142</v>
      </c>
      <c r="C9" s="75"/>
      <c r="D9" s="75"/>
      <c r="E9" s="75"/>
      <c r="F9" s="75"/>
      <c r="G9" s="75"/>
      <c r="H9" s="75"/>
      <c r="I9" s="75"/>
    </row>
    <row r="10" spans="2:11" ht="30.75" thickBot="1" x14ac:dyDescent="0.3">
      <c r="B10" s="39" t="s">
        <v>105</v>
      </c>
      <c r="C10" s="40" t="s">
        <v>106</v>
      </c>
      <c r="D10" s="44" t="s">
        <v>0</v>
      </c>
      <c r="E10" s="41" t="s">
        <v>1</v>
      </c>
      <c r="F10" s="41" t="s">
        <v>2</v>
      </c>
      <c r="G10" s="41" t="s">
        <v>3</v>
      </c>
      <c r="H10" s="43" t="s">
        <v>4</v>
      </c>
      <c r="I10" s="42" t="s">
        <v>5</v>
      </c>
    </row>
    <row r="11" spans="2:11" s="38" customFormat="1" ht="31.5" x14ac:dyDescent="0.25">
      <c r="B11" s="51">
        <v>43929</v>
      </c>
      <c r="C11" s="52" t="s">
        <v>109</v>
      </c>
      <c r="D11" s="50">
        <v>43929</v>
      </c>
      <c r="E11" s="53" t="s">
        <v>110</v>
      </c>
      <c r="F11" s="54" t="s">
        <v>111</v>
      </c>
      <c r="G11" s="47" t="s">
        <v>112</v>
      </c>
      <c r="H11" s="55">
        <v>99900</v>
      </c>
      <c r="I11" s="56" t="s">
        <v>6</v>
      </c>
      <c r="J11" s="48"/>
      <c r="K11" s="49"/>
    </row>
    <row r="12" spans="2:11" s="38" customFormat="1" ht="47.25" x14ac:dyDescent="0.25">
      <c r="B12" s="51">
        <v>43929</v>
      </c>
      <c r="C12" s="52" t="s">
        <v>113</v>
      </c>
      <c r="D12" s="50">
        <v>43929</v>
      </c>
      <c r="E12" s="53" t="s">
        <v>114</v>
      </c>
      <c r="F12" s="54" t="s">
        <v>115</v>
      </c>
      <c r="G12" s="47" t="s">
        <v>116</v>
      </c>
      <c r="H12" s="55">
        <v>40547.46</v>
      </c>
      <c r="I12" s="56" t="s">
        <v>6</v>
      </c>
      <c r="J12" s="48"/>
      <c r="K12" s="49"/>
    </row>
    <row r="13" spans="2:11" s="38" customFormat="1" ht="47.25" x14ac:dyDescent="0.25">
      <c r="B13" s="51">
        <v>43959</v>
      </c>
      <c r="C13" s="52" t="s">
        <v>117</v>
      </c>
      <c r="D13" s="59">
        <v>43959</v>
      </c>
      <c r="E13" s="53" t="s">
        <v>118</v>
      </c>
      <c r="F13" s="54" t="s">
        <v>119</v>
      </c>
      <c r="G13" s="47" t="s">
        <v>120</v>
      </c>
      <c r="H13" s="55">
        <v>75241.52</v>
      </c>
      <c r="I13" s="56" t="s">
        <v>6</v>
      </c>
      <c r="J13" s="48"/>
      <c r="K13" s="49"/>
    </row>
    <row r="14" spans="2:11" s="38" customFormat="1" ht="31.5" x14ac:dyDescent="0.25">
      <c r="B14" s="51" t="s">
        <v>121</v>
      </c>
      <c r="C14" s="52" t="s">
        <v>122</v>
      </c>
      <c r="D14" s="50" t="s">
        <v>123</v>
      </c>
      <c r="E14" s="53" t="s">
        <v>124</v>
      </c>
      <c r="F14" s="54" t="s">
        <v>125</v>
      </c>
      <c r="G14" s="47" t="s">
        <v>126</v>
      </c>
      <c r="H14" s="55">
        <v>84958.73</v>
      </c>
      <c r="I14" s="56" t="s">
        <v>6</v>
      </c>
      <c r="J14" s="48"/>
      <c r="K14" s="49"/>
    </row>
    <row r="15" spans="2:11" s="38" customFormat="1" ht="47.25" x14ac:dyDescent="0.25">
      <c r="B15" s="51" t="s">
        <v>121</v>
      </c>
      <c r="C15" s="52" t="s">
        <v>127</v>
      </c>
      <c r="D15" s="50" t="s">
        <v>123</v>
      </c>
      <c r="E15" s="53" t="s">
        <v>128</v>
      </c>
      <c r="F15" s="54" t="s">
        <v>131</v>
      </c>
      <c r="G15" s="47" t="s">
        <v>129</v>
      </c>
      <c r="H15" s="55">
        <v>40000</v>
      </c>
      <c r="I15" s="56" t="s">
        <v>6</v>
      </c>
      <c r="J15" s="48"/>
      <c r="K15" s="49"/>
    </row>
    <row r="16" spans="2:11" s="38" customFormat="1" ht="47.25" x14ac:dyDescent="0.25">
      <c r="B16" s="51" t="s">
        <v>136</v>
      </c>
      <c r="C16" s="52" t="s">
        <v>137</v>
      </c>
      <c r="D16" s="50" t="s">
        <v>141</v>
      </c>
      <c r="E16" s="53" t="s">
        <v>138</v>
      </c>
      <c r="F16" s="54" t="s">
        <v>139</v>
      </c>
      <c r="G16" s="47" t="s">
        <v>140</v>
      </c>
      <c r="H16" s="55">
        <v>22484.99</v>
      </c>
      <c r="I16" s="56" t="s">
        <v>6</v>
      </c>
      <c r="J16" s="48"/>
      <c r="K16" s="49"/>
    </row>
    <row r="17" spans="2:11" s="38" customFormat="1" ht="51.75" customHeight="1" thickBot="1" x14ac:dyDescent="0.3">
      <c r="B17" s="51" t="s">
        <v>135</v>
      </c>
      <c r="C17" s="52" t="s">
        <v>130</v>
      </c>
      <c r="D17" s="50" t="s">
        <v>133</v>
      </c>
      <c r="E17" s="53" t="s">
        <v>133</v>
      </c>
      <c r="F17" s="54" t="s">
        <v>132</v>
      </c>
      <c r="G17" s="47" t="s">
        <v>133</v>
      </c>
      <c r="H17" s="73" t="s">
        <v>133</v>
      </c>
      <c r="I17" s="56" t="s">
        <v>134</v>
      </c>
      <c r="J17" s="48"/>
      <c r="K17" s="49"/>
    </row>
    <row r="18" spans="2:11" ht="28.5" customHeight="1" thickBot="1" x14ac:dyDescent="0.3">
      <c r="B18" s="45"/>
      <c r="C18" s="46"/>
      <c r="D18" s="76" t="s">
        <v>144</v>
      </c>
      <c r="E18" s="76"/>
      <c r="F18" s="77"/>
      <c r="G18" s="57"/>
      <c r="H18" s="74">
        <f>SUM(H11:H17)</f>
        <v>363132.69999999995</v>
      </c>
      <c r="I18" s="58"/>
    </row>
    <row r="20" spans="2:11" s="38" customFormat="1" x14ac:dyDescent="0.25"/>
    <row r="21" spans="2:11" s="38" customFormat="1" x14ac:dyDescent="0.25"/>
    <row r="22" spans="2:11" x14ac:dyDescent="0.25">
      <c r="B22" s="24"/>
      <c r="C22" s="24"/>
      <c r="D22" s="24"/>
      <c r="E22" s="24"/>
      <c r="F22" s="24"/>
      <c r="G22" s="24"/>
      <c r="H22" s="24"/>
    </row>
    <row r="23" spans="2:11" x14ac:dyDescent="0.25">
      <c r="B23" s="24"/>
      <c r="C23" s="24"/>
      <c r="D23" s="24"/>
      <c r="E23" s="24"/>
      <c r="F23" s="24"/>
      <c r="G23" s="24"/>
      <c r="H23" s="24"/>
    </row>
    <row r="24" spans="2:11" x14ac:dyDescent="0.25">
      <c r="B24" s="72"/>
      <c r="C24" s="72"/>
      <c r="D24" s="72"/>
      <c r="F24" s="72"/>
      <c r="G24" s="72"/>
      <c r="H24" s="72"/>
    </row>
    <row r="25" spans="2:11" x14ac:dyDescent="0.25">
      <c r="B25" s="71"/>
      <c r="C25" s="71"/>
      <c r="D25" s="71"/>
      <c r="F25" s="71"/>
      <c r="G25" s="71"/>
      <c r="H25" s="71"/>
    </row>
  </sheetData>
  <mergeCells count="10">
    <mergeCell ref="B5:I5"/>
    <mergeCell ref="B6:I6"/>
    <mergeCell ref="B7:I7"/>
    <mergeCell ref="B8:I8"/>
    <mergeCell ref="B25:D25"/>
    <mergeCell ref="B24:D24"/>
    <mergeCell ref="D18:F18"/>
    <mergeCell ref="F24:H24"/>
    <mergeCell ref="F25:H25"/>
    <mergeCell ref="B9:I9"/>
  </mergeCells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60" t="s">
        <v>99</v>
      </c>
      <c r="C1" s="60"/>
      <c r="D1" s="60"/>
      <c r="E1" s="60"/>
      <c r="F1" s="60"/>
      <c r="G1" s="60"/>
    </row>
    <row r="2" spans="2:7" x14ac:dyDescent="0.25">
      <c r="B2" s="61" t="s">
        <v>100</v>
      </c>
      <c r="C2" s="61"/>
      <c r="D2" s="61"/>
      <c r="E2" s="61"/>
      <c r="F2" s="61"/>
      <c r="G2" s="61"/>
    </row>
    <row r="3" spans="2:7" x14ac:dyDescent="0.25">
      <c r="B3" s="62" t="s">
        <v>104</v>
      </c>
      <c r="C3" s="62"/>
      <c r="D3" s="62"/>
      <c r="E3" s="62"/>
      <c r="F3" s="62"/>
      <c r="G3" s="62"/>
    </row>
    <row r="4" spans="2:7" x14ac:dyDescent="0.25">
      <c r="B4" s="61" t="s">
        <v>103</v>
      </c>
      <c r="C4" s="61"/>
      <c r="D4" s="61"/>
      <c r="E4" s="61"/>
      <c r="F4" s="61"/>
      <c r="G4" s="61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5">
        <v>3500000</v>
      </c>
      <c r="G7" s="11" t="s">
        <v>6</v>
      </c>
    </row>
    <row r="8" spans="2:7" ht="43.5" customHeight="1" x14ac:dyDescent="0.25">
      <c r="B8" s="32">
        <v>43082</v>
      </c>
      <c r="C8" s="13" t="s">
        <v>46</v>
      </c>
      <c r="D8" s="29" t="s">
        <v>47</v>
      </c>
      <c r="E8" s="29" t="s">
        <v>34</v>
      </c>
      <c r="F8" s="33">
        <v>2320942</v>
      </c>
      <c r="G8" s="7" t="s">
        <v>6</v>
      </c>
    </row>
    <row r="9" spans="2:7" x14ac:dyDescent="0.25">
      <c r="B9" s="9"/>
      <c r="C9" s="7"/>
      <c r="D9" s="7"/>
      <c r="E9" s="7"/>
      <c r="F9" s="26"/>
      <c r="G9" s="7"/>
    </row>
    <row r="10" spans="2:7" ht="32.25" customHeight="1" thickBot="1" x14ac:dyDescent="0.3">
      <c r="B10" s="63" t="s">
        <v>7</v>
      </c>
      <c r="C10" s="64"/>
      <c r="D10" s="65"/>
      <c r="E10" s="66">
        <f>SUM(F7:F9)</f>
        <v>5820942</v>
      </c>
      <c r="F10" s="67"/>
      <c r="G10" s="68"/>
    </row>
    <row r="11" spans="2:7" x14ac:dyDescent="0.25">
      <c r="F11" s="31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Compras Directas y  Excepción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Edward R. Rodriguez</cp:lastModifiedBy>
  <cp:lastPrinted>2020-09-04T15:50:44Z</cp:lastPrinted>
  <dcterms:created xsi:type="dcterms:W3CDTF">2016-12-02T16:22:07Z</dcterms:created>
  <dcterms:modified xsi:type="dcterms:W3CDTF">2020-09-09T17:15:37Z</dcterms:modified>
</cp:coreProperties>
</file>