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vdi-shares\Dpto. Administrativo\8. CARLOS PICHARDO\Estados Financieros\2020\2020_10\Estado de Resultados\"/>
    </mc:Choice>
  </mc:AlternateContent>
  <bookViews>
    <workbookView xWindow="0" yWindow="0" windowWidth="28800" windowHeight="12435"/>
  </bookViews>
  <sheets>
    <sheet name="Estado de Resultado - Oct2020" sheetId="1" r:id="rId1"/>
  </sheets>
  <externalReferences>
    <externalReference r:id="rId2"/>
    <externalReference r:id="rId3"/>
  </externalReferences>
  <definedNames>
    <definedName name="_xlnm.Print_Area" localSheetId="0">'Estado de Resultado - Oct2020'!$A$1:$C$49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1" l="1"/>
  <c r="C24" i="1" l="1"/>
  <c r="C23" i="1"/>
  <c r="C22" i="1"/>
  <c r="C15" i="1" l="1"/>
  <c r="C31" i="1" l="1"/>
  <c r="C40" i="1" l="1"/>
  <c r="C19" i="1" l="1"/>
  <c r="C33" i="1" l="1"/>
  <c r="C41" i="1" s="1"/>
</calcChain>
</file>

<file path=xl/sharedStrings.xml><?xml version="1.0" encoding="utf-8"?>
<sst xmlns="http://schemas.openxmlformats.org/spreadsheetml/2006/main" count="34" uniqueCount="34">
  <si>
    <t>ESTADO DE RESULTADOS</t>
  </si>
  <si>
    <t>NOTA H</t>
  </si>
  <si>
    <t>NOTA I</t>
  </si>
  <si>
    <t>Ingresos</t>
  </si>
  <si>
    <t>Asignación Presupuestaria Gobierno Central</t>
  </si>
  <si>
    <t>Total Ingresos</t>
  </si>
  <si>
    <t>Gastos Operacionales</t>
  </si>
  <si>
    <t>Remuneraciones y Contribuciones</t>
  </si>
  <si>
    <t>Contratación de Servicios</t>
  </si>
  <si>
    <t>Materiales y Suministros</t>
  </si>
  <si>
    <t>Total Gastos Operacionales</t>
  </si>
  <si>
    <t>Exceso de Ingresos sobre Gastos Operacionales</t>
  </si>
  <si>
    <t>Gastos Financieros</t>
  </si>
  <si>
    <t>Transferencias y Donaciones</t>
  </si>
  <si>
    <t>Total Transferencias y Donaciones</t>
  </si>
  <si>
    <t>Donaciones Recibidas</t>
  </si>
  <si>
    <t>Captaciones de Ingresos Propios</t>
  </si>
  <si>
    <t>Otros Ingresos Financieros por fluctuaciones cambiarias</t>
  </si>
  <si>
    <t>Amortización Mejoras</t>
  </si>
  <si>
    <t>Amortización Seguro Pagado por Adelantado</t>
  </si>
  <si>
    <t>Gastos de Depreciación</t>
  </si>
  <si>
    <t>Perdida en Operaciones Cambiarias</t>
  </si>
  <si>
    <t>Transferencias Corrientes a Instituciones Públicas</t>
  </si>
  <si>
    <t>Transferencias de Capital a Instituciones</t>
  </si>
  <si>
    <t>Ayudas y Donaciones</t>
  </si>
  <si>
    <t>Becas y Viajes de Estudios</t>
  </si>
  <si>
    <t>NOTA J</t>
  </si>
  <si>
    <t>Otras Transferencias Corrientes</t>
  </si>
  <si>
    <t>(VALORES EN RD$)</t>
  </si>
  <si>
    <t>Resultado del Período</t>
  </si>
  <si>
    <t>Obras</t>
  </si>
  <si>
    <t>POR EL PERÍODO DEL 1RO. AL 31 DE OCTUBRE 2020</t>
  </si>
  <si>
    <t>María Montero</t>
  </si>
  <si>
    <t>Encargada División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</si>
</sst>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color indexed="8"/>
      <name val="Arial"/>
      <family val="2"/>
    </font>
    <font>
      <b/>
      <sz val="12"/>
      <color theme="1"/>
      <name val="Artifex CF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4" fontId="0" fillId="0" borderId="0" xfId="0" applyNumberFormat="1"/>
    <xf numFmtId="164" fontId="0" fillId="0" borderId="0" xfId="0" applyNumberFormat="1"/>
    <xf numFmtId="0" fontId="4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43" fontId="0" fillId="0" borderId="0" xfId="0" applyNumberFormat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49" fontId="8" fillId="0" borderId="0" xfId="0" applyNumberFormat="1" applyFont="1" applyAlignment="1">
      <alignment horizontal="left"/>
    </xf>
    <xf numFmtId="4" fontId="8" fillId="0" borderId="0" xfId="0" applyNumberFormat="1" applyFont="1" applyAlignment="1">
      <alignment horizontal="right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43" fontId="0" fillId="0" borderId="0" xfId="1" applyFont="1"/>
    <xf numFmtId="43" fontId="2" fillId="0" borderId="0" xfId="1" applyFont="1" applyAlignment="1">
      <alignment horizontal="right"/>
    </xf>
    <xf numFmtId="0" fontId="0" fillId="0" borderId="0" xfId="0" applyBorder="1"/>
    <xf numFmtId="0" fontId="4" fillId="3" borderId="1" xfId="0" applyFont="1" applyFill="1" applyBorder="1"/>
    <xf numFmtId="43" fontId="6" fillId="2" borderId="1" xfId="1" applyNumberFormat="1" applyFont="1" applyFill="1" applyBorder="1" applyAlignment="1">
      <alignment horizontal="center" vertical="center"/>
    </xf>
    <xf numFmtId="43" fontId="7" fillId="0" borderId="1" xfId="1" applyNumberFormat="1" applyFont="1" applyBorder="1" applyAlignment="1">
      <alignment horizontal="right" vertical="center"/>
    </xf>
    <xf numFmtId="43" fontId="6" fillId="2" borderId="1" xfId="1" applyNumberFormat="1" applyFont="1" applyFill="1" applyBorder="1"/>
    <xf numFmtId="43" fontId="5" fillId="0" borderId="1" xfId="0" applyNumberFormat="1" applyFont="1" applyBorder="1"/>
    <xf numFmtId="43" fontId="5" fillId="2" borderId="1" xfId="0" applyNumberFormat="1" applyFont="1" applyFill="1" applyBorder="1"/>
    <xf numFmtId="43" fontId="5" fillId="0" borderId="1" xfId="1" applyNumberFormat="1" applyFont="1" applyFill="1" applyBorder="1"/>
    <xf numFmtId="43" fontId="4" fillId="2" borderId="2" xfId="0" applyNumberFormat="1" applyFont="1" applyFill="1" applyBorder="1"/>
    <xf numFmtId="43" fontId="4" fillId="2" borderId="1" xfId="0" applyNumberFormat="1" applyFont="1" applyFill="1" applyBorder="1"/>
    <xf numFmtId="43" fontId="4" fillId="0" borderId="1" xfId="1" applyNumberFormat="1" applyFont="1" applyFill="1" applyBorder="1"/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2409825</xdr:colOff>
      <xdr:row>46</xdr:row>
      <xdr:rowOff>0</xdr:rowOff>
    </xdr:from>
    <xdr:to>
      <xdr:col>0</xdr:col>
      <xdr:colOff>4772025</xdr:colOff>
      <xdr:row>46</xdr:row>
      <xdr:rowOff>0</xdr:rowOff>
    </xdr:to>
    <xdr:cxnSp macro="">
      <xdr:nvCxnSpPr>
        <xdr:cNvPr id="4" name="Conector recto 3"/>
        <xdr:cNvCxnSpPr/>
      </xdr:nvCxnSpPr>
      <xdr:spPr>
        <a:xfrm>
          <a:off x="2409825" y="7696200"/>
          <a:ext cx="23622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2609850</xdr:colOff>
      <xdr:row>0</xdr:row>
      <xdr:rowOff>123825</xdr:rowOff>
    </xdr:from>
    <xdr:to>
      <xdr:col>0</xdr:col>
      <xdr:colOff>4467225</xdr:colOff>
      <xdr:row>10</xdr:row>
      <xdr:rowOff>19050</xdr:rowOff>
    </xdr:to>
    <xdr:pic>
      <xdr:nvPicPr>
        <xdr:cNvPr id="6" name="Imagen 5" descr="https://www.digepres.gob.do/wp-content/uploads/2020/09/Base-nuevo-logo-digepres-version-movil-2-08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123825"/>
          <a:ext cx="1857375" cy="1952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ocumentos/2020_10%20C&#225;lculo%20Distribuci&#243;n%20de%20Cuotas%20Asignadas%20por%20Trimest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ocumentos/Reporte%20Imputaci&#243;n%20del%20Gasto%20(Octubre%202020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9">
          <cell r="C19">
            <v>55864412.789999999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dadEjecutora"/>
      <sheetName val="Definiciï¿½n"/>
    </sheetNames>
    <sheetDataSet>
      <sheetData sheetId="0">
        <row r="12">
          <cell r="L12">
            <v>44448344.089999996</v>
          </cell>
        </row>
        <row r="30">
          <cell r="L30">
            <v>2414226.2600000002</v>
          </cell>
        </row>
        <row r="51">
          <cell r="L51">
            <v>204966.78999999998</v>
          </cell>
        </row>
        <row r="53">
          <cell r="L53">
            <v>33276.21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tabSelected="1" zoomScaleNormal="100" workbookViewId="0">
      <selection activeCell="A12" sqref="A12:C12"/>
    </sheetView>
  </sheetViews>
  <sheetFormatPr baseColWidth="10" defaultRowHeight="15" x14ac:dyDescent="0.25"/>
  <cols>
    <col min="1" max="1" width="75.7109375" customWidth="1"/>
    <col min="2" max="2" width="9.140625" bestFit="1" customWidth="1"/>
    <col min="3" max="3" width="20.28515625" customWidth="1"/>
    <col min="4" max="7" width="14.140625" customWidth="1"/>
    <col min="8" max="8" width="12.7109375" customWidth="1"/>
    <col min="9" max="13" width="13.7109375" bestFit="1" customWidth="1"/>
  </cols>
  <sheetData>
    <row r="1" spans="1:12" ht="16.5" customHeight="1" x14ac:dyDescent="0.25">
      <c r="A1" s="31"/>
      <c r="B1" s="31"/>
      <c r="C1" s="31"/>
    </row>
    <row r="2" spans="1:12" ht="16.5" customHeight="1" x14ac:dyDescent="0.25">
      <c r="A2" s="31"/>
      <c r="B2" s="31"/>
      <c r="C2" s="31"/>
    </row>
    <row r="3" spans="1:12" ht="16.5" customHeight="1" x14ac:dyDescent="0.25">
      <c r="A3" s="31"/>
      <c r="B3" s="31"/>
      <c r="C3" s="31"/>
    </row>
    <row r="4" spans="1:12" ht="16.5" customHeight="1" x14ac:dyDescent="0.25">
      <c r="A4" s="31"/>
      <c r="B4" s="31"/>
      <c r="C4" s="31"/>
    </row>
    <row r="5" spans="1:12" ht="16.5" customHeight="1" x14ac:dyDescent="0.25">
      <c r="A5" s="31"/>
      <c r="B5" s="31"/>
      <c r="C5" s="31"/>
    </row>
    <row r="6" spans="1:12" ht="16.5" customHeight="1" x14ac:dyDescent="0.25">
      <c r="A6" s="31"/>
      <c r="B6" s="31"/>
      <c r="C6" s="31"/>
    </row>
    <row r="7" spans="1:12" ht="15.75" customHeight="1" x14ac:dyDescent="0.25">
      <c r="A7" s="31"/>
      <c r="B7" s="31"/>
      <c r="C7" s="31"/>
    </row>
    <row r="8" spans="1:12" ht="15.75" customHeight="1" x14ac:dyDescent="0.25">
      <c r="A8" s="31"/>
      <c r="B8" s="31"/>
      <c r="C8" s="31"/>
    </row>
    <row r="9" spans="1:12" ht="15.75" customHeight="1" x14ac:dyDescent="0.25">
      <c r="A9" s="31"/>
      <c r="B9" s="31"/>
      <c r="C9" s="31"/>
    </row>
    <row r="10" spans="1:12" ht="15.75" customHeight="1" x14ac:dyDescent="0.25">
      <c r="A10" s="31"/>
      <c r="B10" s="31"/>
      <c r="C10" s="31"/>
    </row>
    <row r="11" spans="1:12" ht="15.75" x14ac:dyDescent="0.25">
      <c r="A11" s="35" t="s">
        <v>0</v>
      </c>
      <c r="B11" s="35"/>
      <c r="C11" s="35"/>
    </row>
    <row r="12" spans="1:12" ht="15.75" x14ac:dyDescent="0.25">
      <c r="A12" s="35" t="s">
        <v>31</v>
      </c>
      <c r="B12" s="35"/>
      <c r="C12" s="35"/>
      <c r="E12" s="1"/>
    </row>
    <row r="13" spans="1:12" ht="15.75" x14ac:dyDescent="0.25">
      <c r="A13" s="35" t="s">
        <v>28</v>
      </c>
      <c r="B13" s="35"/>
      <c r="C13" s="35"/>
      <c r="E13" s="2"/>
    </row>
    <row r="14" spans="1:12" x14ac:dyDescent="0.25">
      <c r="A14" s="3" t="s">
        <v>3</v>
      </c>
      <c r="B14" s="4"/>
      <c r="C14" s="20"/>
      <c r="I14" s="1"/>
      <c r="J14" s="1"/>
      <c r="K14" s="1"/>
      <c r="L14" s="1"/>
    </row>
    <row r="15" spans="1:12" x14ac:dyDescent="0.25">
      <c r="A15" s="14" t="s">
        <v>4</v>
      </c>
      <c r="B15" s="29" t="s">
        <v>1</v>
      </c>
      <c r="C15" s="21">
        <f>[1]Hoja1!$C$19</f>
        <v>55864412.789999999</v>
      </c>
      <c r="I15" s="1"/>
      <c r="J15" s="1"/>
      <c r="K15" s="1"/>
      <c r="L15" s="1"/>
    </row>
    <row r="16" spans="1:12" x14ac:dyDescent="0.25">
      <c r="A16" s="14" t="s">
        <v>15</v>
      </c>
      <c r="B16" s="7"/>
      <c r="C16" s="21">
        <v>0</v>
      </c>
      <c r="I16" s="1"/>
      <c r="J16" s="1"/>
      <c r="K16" s="1"/>
      <c r="L16" s="1"/>
    </row>
    <row r="17" spans="1:13" x14ac:dyDescent="0.25">
      <c r="A17" s="14" t="s">
        <v>16</v>
      </c>
      <c r="B17" s="7"/>
      <c r="C17" s="21">
        <v>0</v>
      </c>
      <c r="I17" s="1"/>
      <c r="J17" s="1"/>
      <c r="K17" s="1"/>
      <c r="L17" s="1"/>
    </row>
    <row r="18" spans="1:13" x14ac:dyDescent="0.25">
      <c r="A18" s="14" t="s">
        <v>17</v>
      </c>
      <c r="B18" s="7"/>
      <c r="C18" s="21">
        <v>0</v>
      </c>
      <c r="I18" s="1"/>
      <c r="J18" s="1"/>
      <c r="K18" s="1"/>
      <c r="L18" s="1"/>
    </row>
    <row r="19" spans="1:13" x14ac:dyDescent="0.25">
      <c r="A19" s="3" t="s">
        <v>5</v>
      </c>
      <c r="B19" s="8"/>
      <c r="C19" s="22">
        <f>SUM(C15:C18)</f>
        <v>55864412.789999999</v>
      </c>
      <c r="I19" s="1"/>
      <c r="J19" s="1"/>
      <c r="K19" s="1"/>
      <c r="L19" s="1"/>
      <c r="M19" s="1"/>
    </row>
    <row r="20" spans="1:13" x14ac:dyDescent="0.25">
      <c r="A20" s="6"/>
      <c r="B20" s="7"/>
      <c r="C20" s="23"/>
      <c r="I20" s="1"/>
      <c r="J20" s="1"/>
      <c r="K20" s="1"/>
      <c r="L20" s="1"/>
    </row>
    <row r="21" spans="1:13" x14ac:dyDescent="0.25">
      <c r="A21" s="9" t="s">
        <v>6</v>
      </c>
      <c r="B21" s="8" t="s">
        <v>2</v>
      </c>
      <c r="C21" s="24"/>
      <c r="I21" s="1"/>
      <c r="J21" s="1"/>
      <c r="K21" s="1"/>
      <c r="L21" s="1"/>
      <c r="M21" s="1"/>
    </row>
    <row r="22" spans="1:13" x14ac:dyDescent="0.25">
      <c r="A22" s="10" t="s">
        <v>7</v>
      </c>
      <c r="B22" s="11"/>
      <c r="C22" s="25">
        <f>[2]UnidadEjecutora!$L$12</f>
        <v>44448344.089999996</v>
      </c>
      <c r="F22" s="12"/>
      <c r="G22" s="13"/>
      <c r="H22" s="1"/>
      <c r="I22" s="1"/>
      <c r="J22" s="1"/>
      <c r="K22" s="1"/>
      <c r="L22" s="1"/>
    </row>
    <row r="23" spans="1:13" x14ac:dyDescent="0.25">
      <c r="A23" s="14" t="s">
        <v>8</v>
      </c>
      <c r="B23" s="15"/>
      <c r="C23" s="25">
        <f>[2]UnidadEjecutora!$L$30</f>
        <v>2414226.2600000002</v>
      </c>
      <c r="E23" s="1"/>
      <c r="F23" s="12"/>
      <c r="G23" s="13"/>
      <c r="H23" s="1"/>
      <c r="I23" s="1"/>
      <c r="J23" s="1"/>
      <c r="K23" s="1"/>
      <c r="L23" s="1"/>
      <c r="M23" s="1"/>
    </row>
    <row r="24" spans="1:13" x14ac:dyDescent="0.25">
      <c r="A24" s="14" t="s">
        <v>9</v>
      </c>
      <c r="B24" s="15"/>
      <c r="C24" s="25">
        <f>[2]UnidadEjecutora!$L$51</f>
        <v>204966.78999999998</v>
      </c>
      <c r="E24" s="1"/>
      <c r="F24" s="12"/>
      <c r="G24" s="13"/>
      <c r="H24" s="1"/>
      <c r="I24" s="1"/>
      <c r="J24" s="1"/>
      <c r="K24" s="1"/>
      <c r="L24" s="1"/>
      <c r="M24" s="1"/>
    </row>
    <row r="25" spans="1:13" x14ac:dyDescent="0.25">
      <c r="A25" s="14" t="s">
        <v>30</v>
      </c>
      <c r="B25" s="15"/>
      <c r="C25" s="25">
        <v>0</v>
      </c>
      <c r="E25" s="1"/>
      <c r="F25" s="12"/>
      <c r="G25" s="13"/>
      <c r="H25" s="1"/>
      <c r="I25" s="1"/>
      <c r="J25" s="1"/>
      <c r="K25" s="1"/>
      <c r="L25" s="1"/>
      <c r="M25" s="1"/>
    </row>
    <row r="26" spans="1:13" x14ac:dyDescent="0.25">
      <c r="A26" s="14" t="s">
        <v>18</v>
      </c>
      <c r="B26" s="15"/>
      <c r="C26" s="25">
        <v>0</v>
      </c>
      <c r="E26" s="1"/>
      <c r="F26" s="12"/>
      <c r="G26" s="13"/>
      <c r="H26" s="1"/>
      <c r="I26" s="1"/>
      <c r="J26" s="1"/>
      <c r="K26" s="1"/>
      <c r="L26" s="1"/>
      <c r="M26" s="1"/>
    </row>
    <row r="27" spans="1:13" x14ac:dyDescent="0.25">
      <c r="A27" s="14" t="s">
        <v>19</v>
      </c>
      <c r="B27" s="15"/>
      <c r="C27" s="25">
        <v>0</v>
      </c>
      <c r="E27" s="1"/>
      <c r="F27" s="12"/>
      <c r="G27" s="13"/>
      <c r="H27" s="1"/>
      <c r="I27" s="1"/>
      <c r="J27" s="1"/>
      <c r="K27" s="1"/>
      <c r="L27" s="1"/>
      <c r="M27" s="1"/>
    </row>
    <row r="28" spans="1:13" x14ac:dyDescent="0.25">
      <c r="A28" s="14" t="s">
        <v>20</v>
      </c>
      <c r="B28" s="15"/>
      <c r="C28" s="25">
        <v>0</v>
      </c>
      <c r="E28" s="1"/>
      <c r="F28" s="12"/>
      <c r="G28" s="13"/>
      <c r="H28" s="1"/>
      <c r="I28" s="1"/>
      <c r="J28" s="1"/>
      <c r="K28" s="1"/>
      <c r="L28" s="1"/>
      <c r="M28" s="1"/>
    </row>
    <row r="29" spans="1:13" x14ac:dyDescent="0.25">
      <c r="A29" s="14" t="s">
        <v>12</v>
      </c>
      <c r="B29" s="15"/>
      <c r="C29" s="25">
        <v>339.88</v>
      </c>
      <c r="E29" s="1"/>
      <c r="F29" s="12"/>
      <c r="G29" s="13"/>
      <c r="H29" s="1"/>
      <c r="I29" s="1"/>
      <c r="J29" s="1"/>
      <c r="K29" s="1"/>
      <c r="L29" s="1"/>
      <c r="M29" s="1"/>
    </row>
    <row r="30" spans="1:13" x14ac:dyDescent="0.25">
      <c r="A30" s="14" t="s">
        <v>21</v>
      </c>
      <c r="B30" s="15"/>
      <c r="C30" s="25">
        <v>0</v>
      </c>
      <c r="E30" s="1"/>
      <c r="F30" s="12"/>
      <c r="G30" s="13"/>
      <c r="H30" s="1"/>
      <c r="I30" s="1"/>
      <c r="J30" s="1"/>
      <c r="K30" s="1"/>
      <c r="L30" s="1"/>
      <c r="M30" s="1"/>
    </row>
    <row r="31" spans="1:13" x14ac:dyDescent="0.25">
      <c r="A31" s="9" t="s">
        <v>10</v>
      </c>
      <c r="B31" s="4"/>
      <c r="C31" s="27">
        <f>SUM(C22:C30)</f>
        <v>47067877.019999996</v>
      </c>
      <c r="E31" s="1"/>
      <c r="F31" s="12"/>
      <c r="G31" s="13"/>
      <c r="H31" s="1"/>
      <c r="I31" s="1"/>
      <c r="J31" s="1"/>
      <c r="K31" s="1"/>
      <c r="L31" s="1"/>
      <c r="M31" s="1"/>
    </row>
    <row r="32" spans="1:13" x14ac:dyDescent="0.25">
      <c r="A32" s="14"/>
      <c r="B32" s="15"/>
      <c r="C32" s="25"/>
      <c r="E32" s="1"/>
      <c r="F32" s="12"/>
      <c r="G32" s="13"/>
      <c r="H32" s="1"/>
      <c r="I32" s="1"/>
      <c r="J32" s="1"/>
      <c r="K32" s="1"/>
      <c r="L32" s="1"/>
      <c r="M32" s="1"/>
    </row>
    <row r="33" spans="1:13" x14ac:dyDescent="0.25">
      <c r="A33" s="19" t="s">
        <v>11</v>
      </c>
      <c r="B33" s="15"/>
      <c r="C33" s="28">
        <f>C19-C31</f>
        <v>8796535.7700000033</v>
      </c>
      <c r="E33" s="1"/>
      <c r="F33" s="12"/>
      <c r="G33" s="13"/>
      <c r="H33" s="1"/>
      <c r="I33" s="1"/>
      <c r="J33" s="1"/>
      <c r="K33" s="1"/>
      <c r="L33" s="1"/>
      <c r="M33" s="1"/>
    </row>
    <row r="34" spans="1:13" x14ac:dyDescent="0.25">
      <c r="A34" s="9" t="s">
        <v>13</v>
      </c>
      <c r="B34" s="4"/>
      <c r="C34" s="24"/>
      <c r="E34" s="1"/>
      <c r="F34" s="12"/>
      <c r="G34" s="13"/>
      <c r="H34" s="1"/>
      <c r="I34" s="1"/>
      <c r="J34" s="1"/>
      <c r="K34" s="1"/>
      <c r="L34" s="1"/>
      <c r="M34" s="1"/>
    </row>
    <row r="35" spans="1:13" x14ac:dyDescent="0.25">
      <c r="A35" s="14" t="s">
        <v>22</v>
      </c>
      <c r="B35" s="15"/>
      <c r="C35" s="25">
        <v>0</v>
      </c>
      <c r="E35" s="1"/>
      <c r="F35" s="12"/>
      <c r="G35" s="13"/>
      <c r="H35" s="1"/>
      <c r="I35" s="1"/>
      <c r="J35" s="1"/>
      <c r="K35" s="1"/>
      <c r="L35" s="1"/>
      <c r="M35" s="1"/>
    </row>
    <row r="36" spans="1:13" x14ac:dyDescent="0.25">
      <c r="A36" s="14" t="s">
        <v>23</v>
      </c>
      <c r="B36" s="15"/>
      <c r="C36" s="25">
        <v>0</v>
      </c>
      <c r="E36" s="1"/>
      <c r="F36" s="12"/>
      <c r="G36" s="13"/>
      <c r="H36" s="1"/>
      <c r="I36" s="1"/>
      <c r="J36" s="1"/>
      <c r="K36" s="1"/>
      <c r="L36" s="1"/>
      <c r="M36" s="1"/>
    </row>
    <row r="37" spans="1:13" x14ac:dyDescent="0.25">
      <c r="A37" s="14" t="s">
        <v>27</v>
      </c>
      <c r="B37" s="15"/>
      <c r="C37" s="25">
        <v>0</v>
      </c>
      <c r="F37" s="12"/>
      <c r="G37" s="13"/>
      <c r="H37" s="1"/>
      <c r="I37" s="1"/>
      <c r="J37" s="1"/>
      <c r="K37" s="1"/>
      <c r="L37" s="1"/>
    </row>
    <row r="38" spans="1:13" x14ac:dyDescent="0.25">
      <c r="A38" s="14" t="s">
        <v>24</v>
      </c>
      <c r="B38" s="15"/>
      <c r="C38" s="25">
        <v>0</v>
      </c>
      <c r="F38" s="12"/>
      <c r="G38" s="13"/>
      <c r="H38" s="1"/>
      <c r="I38" s="1"/>
      <c r="J38" s="1"/>
      <c r="K38" s="1"/>
      <c r="L38" s="1"/>
    </row>
    <row r="39" spans="1:13" x14ac:dyDescent="0.25">
      <c r="A39" s="14" t="s">
        <v>25</v>
      </c>
      <c r="B39" s="30" t="s">
        <v>26</v>
      </c>
      <c r="C39" s="25">
        <f>[2]UnidadEjecutora!$L$53</f>
        <v>33276.21</v>
      </c>
      <c r="F39" s="12"/>
      <c r="G39" s="13"/>
      <c r="H39" s="1"/>
      <c r="I39" s="1"/>
      <c r="J39" s="1"/>
      <c r="K39" s="1"/>
      <c r="L39" s="1"/>
    </row>
    <row r="40" spans="1:13" x14ac:dyDescent="0.25">
      <c r="A40" s="9" t="s">
        <v>14</v>
      </c>
      <c r="B40" s="4"/>
      <c r="C40" s="27">
        <f>SUM(C35:C39)</f>
        <v>33276.21</v>
      </c>
      <c r="F40" s="12"/>
      <c r="G40" s="13"/>
      <c r="H40" s="1"/>
      <c r="I40" s="1"/>
      <c r="J40" s="1"/>
      <c r="K40" s="1"/>
      <c r="L40" s="1"/>
    </row>
    <row r="41" spans="1:13" ht="15.75" thickBot="1" x14ac:dyDescent="0.3">
      <c r="A41" s="9" t="s">
        <v>29</v>
      </c>
      <c r="B41" s="4"/>
      <c r="C41" s="26">
        <f>C33-C40</f>
        <v>8763259.5600000024</v>
      </c>
      <c r="G41" s="1"/>
      <c r="H41" s="1"/>
      <c r="I41" s="1"/>
      <c r="J41" s="1"/>
      <c r="K41" s="1"/>
      <c r="L41" s="1"/>
    </row>
    <row r="42" spans="1:13" s="16" customFormat="1" ht="15.75" thickTop="1" x14ac:dyDescent="0.25">
      <c r="A42"/>
      <c r="B42"/>
      <c r="C42"/>
    </row>
    <row r="43" spans="1:13" s="16" customFormat="1" x14ac:dyDescent="0.25">
      <c r="A43"/>
      <c r="B43"/>
      <c r="C43" s="17"/>
    </row>
    <row r="44" spans="1:13" s="16" customFormat="1" x14ac:dyDescent="0.25">
      <c r="A44"/>
      <c r="B44"/>
      <c r="C44" s="5"/>
    </row>
    <row r="45" spans="1:13" x14ac:dyDescent="0.25">
      <c r="A45" s="18"/>
      <c r="B45" s="18"/>
    </row>
    <row r="46" spans="1:13" x14ac:dyDescent="0.25">
      <c r="A46" s="32"/>
      <c r="B46" s="32"/>
      <c r="C46" s="32"/>
    </row>
    <row r="47" spans="1:13" x14ac:dyDescent="0.25">
      <c r="A47" s="33" t="s">
        <v>32</v>
      </c>
      <c r="B47" s="33"/>
      <c r="C47" s="33"/>
    </row>
    <row r="48" spans="1:13" x14ac:dyDescent="0.25">
      <c r="A48" s="34" t="s">
        <v>33</v>
      </c>
      <c r="B48" s="34"/>
      <c r="C48" s="34"/>
    </row>
    <row r="49" spans="1:3" s="16" customFormat="1" ht="15" customHeight="1" x14ac:dyDescent="0.25">
      <c r="A49" s="34"/>
      <c r="B49" s="34"/>
      <c r="C49" s="34"/>
    </row>
  </sheetData>
  <mergeCells count="8">
    <mergeCell ref="A1:C10"/>
    <mergeCell ref="A46:C46"/>
    <mergeCell ref="A47:C47"/>
    <mergeCell ref="A48:C48"/>
    <mergeCell ref="A49:C49"/>
    <mergeCell ref="A11:C11"/>
    <mergeCell ref="A12:C12"/>
    <mergeCell ref="A13:C13"/>
  </mergeCells>
  <printOptions horizontalCentered="1"/>
  <pageMargins left="0.19685039370078741" right="0.23622047244094491" top="0.86614173228346458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Resultado - Oct2020</vt:lpstr>
      <vt:lpstr>'Estado de Resultado - Oct2020'!Área_de_impresión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Pichardo</dc:creator>
  <cp:lastModifiedBy>Carlos Pichardo</cp:lastModifiedBy>
  <cp:lastPrinted>2020-11-05T19:04:37Z</cp:lastPrinted>
  <dcterms:created xsi:type="dcterms:W3CDTF">2020-09-07T21:38:11Z</dcterms:created>
  <dcterms:modified xsi:type="dcterms:W3CDTF">2020-11-05T19:04:39Z</dcterms:modified>
</cp:coreProperties>
</file>