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04\"/>
    </mc:Choice>
  </mc:AlternateContent>
  <xr:revisionPtr revIDLastSave="0" documentId="13_ncr:1_{50E151D7-BD97-4889-881D-D7B5E20E27D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bril 2021" sheetId="1" r:id="rId1"/>
  </sheets>
  <definedNames>
    <definedName name="_xlnm.Print_Area" localSheetId="0">'Abril 2021'!$A$1:$F$46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3" i="1"/>
  <c r="E20" i="1" l="1"/>
  <c r="E17" i="1" l="1"/>
  <c r="E31" i="1" s="1"/>
</calcChain>
</file>

<file path=xl/sharedStrings.xml><?xml version="1.0" encoding="utf-8"?>
<sst xmlns="http://schemas.openxmlformats.org/spreadsheetml/2006/main" count="53" uniqueCount="45">
  <si>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</si>
  <si>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</si>
  <si>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</si>
  <si>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</si>
  <si>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</si>
  <si>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</si>
  <si>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</si>
  <si>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</si>
  <si>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María Montero</t>
  </si>
  <si>
    <t>Encargada División Financiera</t>
  </si>
  <si>
    <t>Sub-Total</t>
  </si>
  <si>
    <t>Octubre 2020</t>
  </si>
  <si>
    <t>Diciembre 2020</t>
  </si>
  <si>
    <t>Total General</t>
  </si>
  <si>
    <t>José William Montero Ramos (Osom Graphics)</t>
  </si>
  <si>
    <t>Servicios de impresión de stickers adhesivos 5x5 pulg., númerados y con fondo blanco para cristal delantero de los vehículos que pertenecen a esta DIGEPRES.</t>
  </si>
  <si>
    <t>B1500000034</t>
  </si>
  <si>
    <t>DomesticaMegaCleanGerts, SRL.</t>
  </si>
  <si>
    <t>Servicios de Limpieza Profunda en el área de la Dirección de esta DIGEPRES.</t>
  </si>
  <si>
    <t>B1500000002</t>
  </si>
  <si>
    <t>Observaciones</t>
  </si>
  <si>
    <t>En espera de las certificaciones de impuestos al día.</t>
  </si>
  <si>
    <t>Pendiente de correción en la cuenta objetal utilizada.</t>
  </si>
  <si>
    <t>Marzo 2021</t>
  </si>
  <si>
    <t>Servicios de reparación y mantenimiento a vehículo de motor propiedad de esta DIGEPRES.</t>
  </si>
  <si>
    <t>En espera de elaboración expediente de pago.</t>
  </si>
  <si>
    <t>ADIVIG, SRL.</t>
  </si>
  <si>
    <t>Servicios de reparación y mantenimiento a los aires acondicionados de esta DIGEPRES.</t>
  </si>
  <si>
    <t>B1500000008</t>
  </si>
  <si>
    <t>Al 30 de Abril de 2021</t>
  </si>
  <si>
    <t>Abril 2021</t>
  </si>
  <si>
    <t xml:space="preserve">Delta Comercial, S. A. </t>
  </si>
  <si>
    <t>B1500011201</t>
  </si>
  <si>
    <t>Industrias Banilejas, S. A.</t>
  </si>
  <si>
    <t>Adquisición de café molido para consumo de esta DIGEPRES.</t>
  </si>
  <si>
    <t>Xiomari Velóz D' Lujo Fiesta, SRL.</t>
  </si>
  <si>
    <t>B1500006757</t>
  </si>
  <si>
    <t>Servicios de refrigerios para actividad celebrada en el comedor institucional de esta DIGEPRES.</t>
  </si>
  <si>
    <t>B1500001033</t>
  </si>
  <si>
    <t>Mattar Consulting , SRL.</t>
  </si>
  <si>
    <t>Cantabria Brand Representative, SRL.</t>
  </si>
  <si>
    <t>Servicios de almuerzos para el personal de esta DIGEPRES, correspondiente al período del 1ro. al 31 de marzo 2021.</t>
  </si>
  <si>
    <t>B1500000088</t>
  </si>
  <si>
    <t>B1500001157</t>
  </si>
  <si>
    <t>Adquisición y renovación de licencias para esta DIGEPRES.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</si>
</sst>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ø"/>
    </font>
    <font>
      <b/>
      <sz val="14"/>
      <color theme="1"/>
      <name val="ø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/>
    <xf numFmtId="43" fontId="1" fillId="0" borderId="4" xfId="0" applyNumberFormat="1" applyFont="1" applyBorder="1" applyAlignment="1">
      <alignment horizontal="center" vertical="center"/>
    </xf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0" xfId="0" applyFont="1"/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6173631</xdr:colOff>
      <xdr:row>1</xdr:row>
      <xdr:rowOff>67236</xdr:rowOff>
    </xdr:from>
    <xdr:to>
      <xdr:col>2</xdr:col>
      <xdr:colOff>735582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95" y="244129"/>
          <a:ext cx="1882592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topLeftCell="A4" zoomScale="70" zoomScaleNormal="70" workbookViewId="0">
      <selection activeCell="E28" sqref="E28"/>
    </sheetView>
  </sheetViews>
  <sheetFormatPr baseColWidth="10" defaultRowHeight="14.25" x14ac:dyDescent="0.2"/>
  <cols>
    <col min="1" max="1" width="63.5703125" style="1" bestFit="1" customWidth="1"/>
    <col min="2" max="2" width="109.85546875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102.140625" style="1" bestFit="1" customWidth="1"/>
    <col min="7" max="16384" width="11.42578125" style="1"/>
  </cols>
  <sheetData>
    <row r="1" spans="1:6" x14ac:dyDescent="0.2">
      <c r="A1" s="45"/>
      <c r="B1" s="45"/>
      <c r="C1" s="45"/>
      <c r="D1" s="45"/>
      <c r="E1" s="45"/>
      <c r="F1" s="45"/>
    </row>
    <row r="2" spans="1:6" ht="15" customHeight="1" x14ac:dyDescent="0.2">
      <c r="A2" s="45"/>
      <c r="B2" s="45"/>
      <c r="C2" s="45"/>
      <c r="D2" s="45"/>
      <c r="E2" s="45"/>
      <c r="F2" s="45"/>
    </row>
    <row r="3" spans="1:6" ht="15" customHeight="1" x14ac:dyDescent="0.2">
      <c r="A3" s="45"/>
      <c r="B3" s="45"/>
      <c r="C3" s="45"/>
      <c r="D3" s="45"/>
      <c r="E3" s="45"/>
      <c r="F3" s="45"/>
    </row>
    <row r="4" spans="1:6" ht="15" customHeight="1" x14ac:dyDescent="0.2">
      <c r="A4" s="45"/>
      <c r="B4" s="45"/>
      <c r="C4" s="45"/>
      <c r="D4" s="45"/>
      <c r="E4" s="45"/>
      <c r="F4" s="45"/>
    </row>
    <row r="5" spans="1:6" ht="15" customHeight="1" x14ac:dyDescent="0.2">
      <c r="A5" s="45"/>
      <c r="B5" s="45"/>
      <c r="C5" s="45"/>
      <c r="D5" s="45"/>
      <c r="E5" s="45"/>
      <c r="F5" s="45"/>
    </row>
    <row r="6" spans="1:6" ht="27" customHeight="1" x14ac:dyDescent="0.2">
      <c r="A6" s="45"/>
      <c r="B6" s="45"/>
      <c r="C6" s="45"/>
      <c r="D6" s="45"/>
      <c r="E6" s="45"/>
      <c r="F6" s="45"/>
    </row>
    <row r="7" spans="1:6" ht="19.5" customHeight="1" x14ac:dyDescent="0.2">
      <c r="A7" s="45"/>
      <c r="B7" s="45"/>
      <c r="C7" s="45"/>
      <c r="D7" s="45"/>
      <c r="E7" s="45"/>
      <c r="F7" s="45"/>
    </row>
    <row r="8" spans="1:6" ht="19.5" customHeight="1" x14ac:dyDescent="0.2">
      <c r="A8" s="45"/>
      <c r="B8" s="45"/>
      <c r="C8" s="45"/>
      <c r="D8" s="45"/>
      <c r="E8" s="45"/>
      <c r="F8" s="45"/>
    </row>
    <row r="9" spans="1:6" ht="19.5" customHeight="1" x14ac:dyDescent="0.2">
      <c r="A9" s="45"/>
      <c r="B9" s="45"/>
      <c r="C9" s="45"/>
      <c r="D9" s="45"/>
      <c r="E9" s="45"/>
      <c r="F9" s="45"/>
    </row>
    <row r="10" spans="1:6" ht="19.5" customHeight="1" x14ac:dyDescent="0.2">
      <c r="A10" s="45"/>
      <c r="B10" s="45"/>
      <c r="C10" s="45"/>
      <c r="D10" s="45"/>
      <c r="E10" s="45"/>
      <c r="F10" s="45"/>
    </row>
    <row r="11" spans="1:6" ht="22.5" x14ac:dyDescent="0.3">
      <c r="A11" s="42" t="s">
        <v>0</v>
      </c>
      <c r="B11" s="42"/>
      <c r="C11" s="42"/>
      <c r="D11" s="42"/>
      <c r="E11" s="42"/>
      <c r="F11" s="42"/>
    </row>
    <row r="12" spans="1:6" ht="18" x14ac:dyDescent="0.25">
      <c r="A12" s="43" t="s">
        <v>29</v>
      </c>
      <c r="B12" s="43"/>
      <c r="C12" s="43"/>
      <c r="D12" s="43"/>
      <c r="E12" s="43"/>
      <c r="F12" s="43"/>
    </row>
    <row r="13" spans="1:6" ht="18.75" thickBot="1" x14ac:dyDescent="0.3">
      <c r="A13" s="44" t="s">
        <v>7</v>
      </c>
      <c r="B13" s="44"/>
      <c r="C13" s="44"/>
      <c r="D13" s="44"/>
      <c r="E13" s="44"/>
      <c r="F13" s="44"/>
    </row>
    <row r="14" spans="1:6" ht="41.25" customHeight="1" thickTop="1" thickBot="1" x14ac:dyDescent="0.25">
      <c r="A14" s="6" t="s">
        <v>1</v>
      </c>
      <c r="B14" s="7" t="s">
        <v>2</v>
      </c>
      <c r="C14" s="8" t="s">
        <v>3</v>
      </c>
      <c r="D14" s="9" t="s">
        <v>4</v>
      </c>
      <c r="E14" s="10" t="s">
        <v>5</v>
      </c>
      <c r="F14" s="10" t="s">
        <v>20</v>
      </c>
    </row>
    <row r="15" spans="1:6" ht="21.75" customHeight="1" x14ac:dyDescent="0.2">
      <c r="A15" s="33" t="s">
        <v>11</v>
      </c>
      <c r="B15" s="34"/>
      <c r="C15" s="34"/>
      <c r="D15" s="34"/>
      <c r="E15" s="34"/>
      <c r="F15" s="35"/>
    </row>
    <row r="16" spans="1:6" ht="28.5" x14ac:dyDescent="0.2">
      <c r="A16" s="11" t="s">
        <v>14</v>
      </c>
      <c r="B16" s="12" t="s">
        <v>15</v>
      </c>
      <c r="C16" s="13" t="s">
        <v>16</v>
      </c>
      <c r="D16" s="14">
        <v>44106</v>
      </c>
      <c r="E16" s="15">
        <v>3823.2</v>
      </c>
      <c r="F16" s="24" t="s">
        <v>21</v>
      </c>
    </row>
    <row r="17" spans="1:6" ht="15" thickBot="1" x14ac:dyDescent="0.25">
      <c r="A17" s="39" t="s">
        <v>10</v>
      </c>
      <c r="B17" s="40"/>
      <c r="C17" s="40"/>
      <c r="D17" s="41"/>
      <c r="E17" s="19">
        <f>E16</f>
        <v>3823.2</v>
      </c>
      <c r="F17" s="19"/>
    </row>
    <row r="18" spans="1:6" ht="21.75" customHeight="1" x14ac:dyDescent="0.2">
      <c r="A18" s="33" t="s">
        <v>12</v>
      </c>
      <c r="B18" s="34"/>
      <c r="C18" s="34"/>
      <c r="D18" s="34"/>
      <c r="E18" s="34"/>
      <c r="F18" s="35"/>
    </row>
    <row r="19" spans="1:6" x14ac:dyDescent="0.2">
      <c r="A19" s="11" t="s">
        <v>17</v>
      </c>
      <c r="B19" s="16" t="s">
        <v>18</v>
      </c>
      <c r="C19" s="13" t="s">
        <v>19</v>
      </c>
      <c r="D19" s="14">
        <v>44180</v>
      </c>
      <c r="E19" s="18">
        <v>46620</v>
      </c>
      <c r="F19" s="25" t="s">
        <v>22</v>
      </c>
    </row>
    <row r="20" spans="1:6" ht="15" thickBot="1" x14ac:dyDescent="0.25">
      <c r="A20" s="39" t="s">
        <v>10</v>
      </c>
      <c r="B20" s="40"/>
      <c r="C20" s="40"/>
      <c r="D20" s="41"/>
      <c r="E20" s="19">
        <f>SUM(E19:E19)</f>
        <v>46620</v>
      </c>
      <c r="F20" s="23"/>
    </row>
    <row r="21" spans="1:6" ht="21.75" customHeight="1" x14ac:dyDescent="0.2">
      <c r="A21" s="33" t="s">
        <v>23</v>
      </c>
      <c r="B21" s="34"/>
      <c r="C21" s="34"/>
      <c r="D21" s="34"/>
      <c r="E21" s="34"/>
      <c r="F21" s="35"/>
    </row>
    <row r="22" spans="1:6" s="27" customFormat="1" x14ac:dyDescent="0.2">
      <c r="A22" s="29" t="s">
        <v>26</v>
      </c>
      <c r="B22" s="31" t="s">
        <v>27</v>
      </c>
      <c r="C22" s="30" t="s">
        <v>28</v>
      </c>
      <c r="D22" s="28">
        <v>44286</v>
      </c>
      <c r="E22" s="32">
        <v>430700</v>
      </c>
      <c r="F22" s="26" t="s">
        <v>25</v>
      </c>
    </row>
    <row r="23" spans="1:6" ht="15" thickBot="1" x14ac:dyDescent="0.25">
      <c r="A23" s="39" t="s">
        <v>10</v>
      </c>
      <c r="B23" s="40"/>
      <c r="C23" s="40"/>
      <c r="D23" s="41"/>
      <c r="E23" s="19">
        <f>SUM(E22:E22)</f>
        <v>430700</v>
      </c>
      <c r="F23" s="23"/>
    </row>
    <row r="24" spans="1:6" s="27" customFormat="1" ht="21.75" customHeight="1" x14ac:dyDescent="0.2">
      <c r="A24" s="33" t="s">
        <v>30</v>
      </c>
      <c r="B24" s="34"/>
      <c r="C24" s="34"/>
      <c r="D24" s="34"/>
      <c r="E24" s="34"/>
      <c r="F24" s="35"/>
    </row>
    <row r="25" spans="1:6" s="27" customFormat="1" x14ac:dyDescent="0.2">
      <c r="A25" s="29" t="s">
        <v>31</v>
      </c>
      <c r="B25" s="31" t="s">
        <v>24</v>
      </c>
      <c r="C25" s="30" t="s">
        <v>32</v>
      </c>
      <c r="D25" s="28">
        <v>44293</v>
      </c>
      <c r="E25" s="32">
        <v>11038.37</v>
      </c>
      <c r="F25" s="26" t="s">
        <v>25</v>
      </c>
    </row>
    <row r="26" spans="1:6" s="27" customFormat="1" x14ac:dyDescent="0.2">
      <c r="A26" s="29" t="s">
        <v>33</v>
      </c>
      <c r="B26" s="31" t="s">
        <v>34</v>
      </c>
      <c r="C26" s="30" t="s">
        <v>36</v>
      </c>
      <c r="D26" s="28">
        <v>44305</v>
      </c>
      <c r="E26" s="32">
        <v>68398.7</v>
      </c>
      <c r="F26" s="26" t="s">
        <v>25</v>
      </c>
    </row>
    <row r="27" spans="1:6" s="27" customFormat="1" x14ac:dyDescent="0.2">
      <c r="A27" s="29" t="s">
        <v>35</v>
      </c>
      <c r="B27" s="31" t="s">
        <v>37</v>
      </c>
      <c r="C27" s="30" t="s">
        <v>38</v>
      </c>
      <c r="D27" s="28">
        <v>44313</v>
      </c>
      <c r="E27" s="32">
        <v>40002</v>
      </c>
      <c r="F27" s="26" t="s">
        <v>25</v>
      </c>
    </row>
    <row r="28" spans="1:6" s="27" customFormat="1" x14ac:dyDescent="0.2">
      <c r="A28" s="29" t="s">
        <v>39</v>
      </c>
      <c r="B28" s="31" t="s">
        <v>44</v>
      </c>
      <c r="C28" s="30" t="s">
        <v>42</v>
      </c>
      <c r="D28" s="28">
        <v>44313</v>
      </c>
      <c r="E28" s="32">
        <v>398314.43</v>
      </c>
      <c r="F28" s="26" t="s">
        <v>25</v>
      </c>
    </row>
    <row r="29" spans="1:6" s="27" customFormat="1" x14ac:dyDescent="0.2">
      <c r="A29" s="29" t="s">
        <v>40</v>
      </c>
      <c r="B29" s="31" t="s">
        <v>41</v>
      </c>
      <c r="C29" s="30" t="s">
        <v>43</v>
      </c>
      <c r="D29" s="28">
        <v>44316</v>
      </c>
      <c r="E29" s="32">
        <v>1110498</v>
      </c>
      <c r="F29" s="26" t="s">
        <v>25</v>
      </c>
    </row>
    <row r="30" spans="1:6" s="27" customFormat="1" ht="15" thickBot="1" x14ac:dyDescent="0.25">
      <c r="A30" s="39" t="s">
        <v>10</v>
      </c>
      <c r="B30" s="40"/>
      <c r="C30" s="40"/>
      <c r="D30" s="41"/>
      <c r="E30" s="19">
        <f>SUM(E25:E29)</f>
        <v>1628251.5</v>
      </c>
      <c r="F30" s="23"/>
    </row>
    <row r="31" spans="1:6" ht="29.25" customHeight="1" thickBot="1" x14ac:dyDescent="0.25">
      <c r="A31" s="36" t="s">
        <v>13</v>
      </c>
      <c r="B31" s="37"/>
      <c r="C31" s="37"/>
      <c r="D31" s="38"/>
      <c r="E31" s="5">
        <f>E17+E20+E23+E30</f>
        <v>2109394.7000000002</v>
      </c>
      <c r="F31" s="5"/>
    </row>
    <row r="32" spans="1:6" ht="15" thickTop="1" x14ac:dyDescent="0.2">
      <c r="E32" s="2"/>
      <c r="F32" s="2"/>
    </row>
    <row r="33" spans="1:6" x14ac:dyDescent="0.2">
      <c r="E33" s="2"/>
      <c r="F33" s="2"/>
    </row>
    <row r="34" spans="1:6" x14ac:dyDescent="0.2">
      <c r="F34" s="2"/>
    </row>
    <row r="35" spans="1:6" x14ac:dyDescent="0.2">
      <c r="F35" s="2"/>
    </row>
    <row r="36" spans="1:6" x14ac:dyDescent="0.2">
      <c r="A36" s="17"/>
      <c r="F36" s="2"/>
    </row>
    <row r="37" spans="1:6" x14ac:dyDescent="0.2">
      <c r="F37" s="21"/>
    </row>
    <row r="38" spans="1:6" ht="15" x14ac:dyDescent="0.2">
      <c r="F38" s="22" t="s">
        <v>8</v>
      </c>
    </row>
    <row r="39" spans="1:6" x14ac:dyDescent="0.2">
      <c r="F39" s="20" t="s">
        <v>9</v>
      </c>
    </row>
    <row r="40" spans="1:6" x14ac:dyDescent="0.2">
      <c r="F40" s="20"/>
    </row>
    <row r="41" spans="1:6" x14ac:dyDescent="0.2">
      <c r="F41" s="3"/>
    </row>
    <row r="45" spans="1:6" x14ac:dyDescent="0.2">
      <c r="F45" s="4"/>
    </row>
    <row r="46" spans="1:6" x14ac:dyDescent="0.2">
      <c r="C46" s="1" t="s">
        <v>6</v>
      </c>
    </row>
  </sheetData>
  <mergeCells count="13">
    <mergeCell ref="A11:F11"/>
    <mergeCell ref="A12:F12"/>
    <mergeCell ref="A13:F13"/>
    <mergeCell ref="A1:F10"/>
    <mergeCell ref="A15:F15"/>
    <mergeCell ref="A18:F18"/>
    <mergeCell ref="A21:F21"/>
    <mergeCell ref="A31:D31"/>
    <mergeCell ref="A17:D17"/>
    <mergeCell ref="A20:D20"/>
    <mergeCell ref="A23:D23"/>
    <mergeCell ref="A24:F24"/>
    <mergeCell ref="A30:D30"/>
  </mergeCells>
  <pageMargins left="0.25" right="0.25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2021</vt:lpstr>
      <vt:lpstr>'Abril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2021-05-05T15:18:40Z</cp:lastPrinted>
  <dcterms:created xsi:type="dcterms:W3CDTF">2019-08-01T20:31:11Z</dcterms:created>
  <dcterms:modified xsi:type="dcterms:W3CDTF">2021-05-05T15:18:48Z</dcterms:modified>
</cp:coreProperties>
</file>