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pichardo\Desktop\Nueva carpeta\Cuentas por Pagar\2021_07\"/>
    </mc:Choice>
  </mc:AlternateContent>
  <xr:revisionPtr revIDLastSave="0" documentId="13_ncr:1_{9398306D-AD30-4441-BD99-69EF84F333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2021" sheetId="1" r:id="rId1"/>
  </sheets>
  <definedNames>
    <definedName name="_xlnm.Print_Area" localSheetId="0">'Julio 2021'!$A$1:$H$48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 s="1"/>
  <c r="E32" i="1"/>
  <c r="E33" i="1" s="1"/>
</calcChain>
</file>

<file path=xl/sharedStrings.xml><?xml version="1.0" encoding="utf-8"?>
<sst xmlns="http://schemas.openxmlformats.org/spreadsheetml/2006/main" count="80" uniqueCount="53">
  <si>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</si>
  <si>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</si>
  <si>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</si>
  <si>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</si>
  <si>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</si>
  <si>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</si>
  <si>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</si>
  <si>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(Valores en RD$)</t>
  </si>
  <si>
    <t>Sub-Total</t>
  </si>
  <si>
    <t>Total General</t>
  </si>
  <si>
    <t>Al 31 de Julio de 2021</t>
  </si>
  <si>
    <t>Monto Pagado</t>
  </si>
  <si>
    <t>Estado del Expediente</t>
  </si>
  <si>
    <t>Fecha estimada de pago</t>
  </si>
  <si>
    <t>Gobernación del Edificio de Oficinas Gubernamentales Juan Pablo Duarte</t>
  </si>
  <si>
    <t>Aporte económico de mantenimiento correspondiente al periodo marzo-junio 2021.</t>
  </si>
  <si>
    <t>B1500000178</t>
  </si>
  <si>
    <t>Completo</t>
  </si>
  <si>
    <t>Corporación del Acueducto y Alcantarillado de Santo Domingo</t>
  </si>
  <si>
    <t>Sevicios de agua potable, correspondiente al mes de julio 2021.</t>
  </si>
  <si>
    <t>B1500073249</t>
  </si>
  <si>
    <t>Compañía Dominicana de Teléfonos, S. A.</t>
  </si>
  <si>
    <t>Servicios de flota para uso de esta DIGEPRES correspondiente al mes de julio 2021.</t>
  </si>
  <si>
    <t>Servicios de data para uso de esta DIGEPRES correspondiente al mes de julio 2021.</t>
  </si>
  <si>
    <t>Servicios telefónicos para uso de esta DIGEPRES correspondiente al mes de julio 2021.</t>
  </si>
  <si>
    <t>B1500103021</t>
  </si>
  <si>
    <t>B1500102996</t>
  </si>
  <si>
    <t>B1500103002</t>
  </si>
  <si>
    <t>B1500103015</t>
  </si>
  <si>
    <t>B1500103947</t>
  </si>
  <si>
    <t>María Montero</t>
  </si>
  <si>
    <t>Encargada División Financiera</t>
  </si>
  <si>
    <t>Seguro Nacional de Salud</t>
  </si>
  <si>
    <t>Gastos por Seguro de Salud  correspondiente al mes de agosto 2021, para los colaboradores de esta DIGEPRES.</t>
  </si>
  <si>
    <t>B1500004732</t>
  </si>
  <si>
    <t>Empresa Distribuidora de Electricidad del Este, S. A.</t>
  </si>
  <si>
    <t>Servicios de energía electrica para consumo de esta DIGEPRES correspondiente al mes de julio 2021.</t>
  </si>
  <si>
    <t>B1500159856</t>
  </si>
  <si>
    <t>B1500159860</t>
  </si>
  <si>
    <t>Luyens Comercial, SRL.</t>
  </si>
  <si>
    <t>Adquisición de papel bond para uso de esta DIGEPRES.</t>
  </si>
  <si>
    <t>B1500000653</t>
  </si>
  <si>
    <t>Disla Uribe Koncepto, SRL.</t>
  </si>
  <si>
    <t>Servicios de almuerzo para el personal de esta DIGEPRES.</t>
  </si>
  <si>
    <t>B1500001393</t>
  </si>
  <si>
    <t>B1500001394</t>
  </si>
  <si>
    <t>Sunix Petroleum, SRL.</t>
  </si>
  <si>
    <t>Adquisición de recargas de combustible en tarjetas pre-pago para el personal de esta DIGEPRES.</t>
  </si>
  <si>
    <t>B1500060748</t>
  </si>
  <si>
    <t>Delta Comercial, S. A.</t>
  </si>
  <si>
    <t>Servicios de mantenimiento y reparación a vehículos de motor propiedad de esta DIGEPRES.</t>
  </si>
  <si>
    <t>B1500012055</t>
  </si>
  <si>
    <t>B1500012156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</si>
</sst>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1" fillId="0" borderId="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14" fontId="1" fillId="0" borderId="4" xfId="0" applyNumberFormat="1" applyFont="1" applyFill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5" fontId="1" fillId="0" borderId="3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5289163</xdr:colOff>
      <xdr:row>1</xdr:row>
      <xdr:rowOff>162486</xdr:rowOff>
    </xdr:from>
    <xdr:to>
      <xdr:col>1</xdr:col>
      <xdr:colOff>7171756</xdr:colOff>
      <xdr:row>10</xdr:row>
      <xdr:rowOff>87404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520" y="33937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zoomScale="70" zoomScaleNormal="70" workbookViewId="0">
      <selection activeCell="C14" sqref="C14"/>
    </sheetView>
  </sheetViews>
  <sheetFormatPr baseColWidth="10" defaultRowHeight="14.25" x14ac:dyDescent="0.2"/>
  <cols>
    <col min="1" max="1" width="73" style="1" customWidth="1"/>
    <col min="2" max="2" width="110.7109375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5" bestFit="1" customWidth="1"/>
    <col min="7" max="7" width="20" style="15" customWidth="1"/>
    <col min="8" max="8" width="39" style="1" customWidth="1"/>
    <col min="9" max="16384" width="11.42578125" style="1"/>
  </cols>
  <sheetData>
    <row r="1" spans="1:8" x14ac:dyDescent="0.2">
      <c r="A1" s="29"/>
      <c r="B1" s="29"/>
      <c r="C1" s="29"/>
      <c r="D1" s="29"/>
      <c r="E1" s="29"/>
      <c r="F1" s="29"/>
      <c r="G1" s="29"/>
      <c r="H1" s="29"/>
    </row>
    <row r="2" spans="1:8" ht="15" customHeight="1" x14ac:dyDescent="0.2">
      <c r="A2" s="29"/>
      <c r="B2" s="29"/>
      <c r="C2" s="29"/>
      <c r="D2" s="29"/>
      <c r="E2" s="29"/>
      <c r="F2" s="29"/>
      <c r="G2" s="29"/>
      <c r="H2" s="29"/>
    </row>
    <row r="3" spans="1:8" ht="15" customHeight="1" x14ac:dyDescent="0.2">
      <c r="A3" s="29"/>
      <c r="B3" s="29"/>
      <c r="C3" s="29"/>
      <c r="D3" s="29"/>
      <c r="E3" s="29"/>
      <c r="F3" s="29"/>
      <c r="G3" s="29"/>
      <c r="H3" s="29"/>
    </row>
    <row r="4" spans="1:8" ht="15" customHeight="1" x14ac:dyDescent="0.2">
      <c r="A4" s="29"/>
      <c r="B4" s="29"/>
      <c r="C4" s="29"/>
      <c r="D4" s="29"/>
      <c r="E4" s="29"/>
      <c r="F4" s="29"/>
      <c r="G4" s="29"/>
      <c r="H4" s="29"/>
    </row>
    <row r="5" spans="1:8" ht="15" customHeight="1" x14ac:dyDescent="0.2">
      <c r="A5" s="29"/>
      <c r="B5" s="29"/>
      <c r="C5" s="29"/>
      <c r="D5" s="29"/>
      <c r="E5" s="29"/>
      <c r="F5" s="29"/>
      <c r="G5" s="29"/>
      <c r="H5" s="29"/>
    </row>
    <row r="6" spans="1:8" ht="27" customHeight="1" x14ac:dyDescent="0.2">
      <c r="A6" s="29"/>
      <c r="B6" s="29"/>
      <c r="C6" s="29"/>
      <c r="D6" s="29"/>
      <c r="E6" s="29"/>
      <c r="F6" s="29"/>
      <c r="G6" s="29"/>
      <c r="H6" s="29"/>
    </row>
    <row r="7" spans="1:8" ht="19.5" customHeight="1" x14ac:dyDescent="0.2">
      <c r="A7" s="29"/>
      <c r="B7" s="29"/>
      <c r="C7" s="29"/>
      <c r="D7" s="29"/>
      <c r="E7" s="29"/>
      <c r="F7" s="29"/>
      <c r="G7" s="29"/>
      <c r="H7" s="29"/>
    </row>
    <row r="8" spans="1:8" ht="19.5" customHeight="1" x14ac:dyDescent="0.2">
      <c r="A8" s="29"/>
      <c r="B8" s="29"/>
      <c r="C8" s="29"/>
      <c r="D8" s="29"/>
      <c r="E8" s="29"/>
      <c r="F8" s="29"/>
      <c r="G8" s="29"/>
      <c r="H8" s="29"/>
    </row>
    <row r="9" spans="1:8" ht="19.5" customHeight="1" x14ac:dyDescent="0.2">
      <c r="A9" s="29"/>
      <c r="B9" s="29"/>
      <c r="C9" s="29"/>
      <c r="D9" s="29"/>
      <c r="E9" s="29"/>
      <c r="F9" s="29"/>
      <c r="G9" s="29"/>
      <c r="H9" s="29"/>
    </row>
    <row r="10" spans="1:8" ht="19.5" customHeight="1" x14ac:dyDescent="0.2">
      <c r="A10" s="29"/>
      <c r="B10" s="29"/>
      <c r="C10" s="29"/>
      <c r="D10" s="29"/>
      <c r="E10" s="29"/>
      <c r="F10" s="29"/>
      <c r="G10" s="29"/>
      <c r="H10" s="29"/>
    </row>
    <row r="11" spans="1:8" ht="22.5" x14ac:dyDescent="0.3">
      <c r="A11" s="30" t="s">
        <v>0</v>
      </c>
      <c r="B11" s="30"/>
      <c r="C11" s="30"/>
      <c r="D11" s="30"/>
      <c r="E11" s="30"/>
      <c r="F11" s="30"/>
      <c r="G11" s="30"/>
      <c r="H11" s="30"/>
    </row>
    <row r="12" spans="1:8" ht="18" x14ac:dyDescent="0.25">
      <c r="A12" s="31" t="s">
        <v>10</v>
      </c>
      <c r="B12" s="31"/>
      <c r="C12" s="31"/>
      <c r="D12" s="31"/>
      <c r="E12" s="31"/>
      <c r="F12" s="31"/>
      <c r="G12" s="31"/>
      <c r="H12" s="31"/>
    </row>
    <row r="13" spans="1:8" ht="18" x14ac:dyDescent="0.25">
      <c r="A13" s="32" t="s">
        <v>7</v>
      </c>
      <c r="B13" s="32"/>
      <c r="C13" s="32"/>
      <c r="D13" s="32"/>
      <c r="E13" s="32"/>
      <c r="F13" s="32"/>
      <c r="G13" s="32"/>
      <c r="H13" s="32"/>
    </row>
    <row r="14" spans="1:8" s="15" customFormat="1" ht="11.25" customHeight="1" thickBot="1" x14ac:dyDescent="0.3">
      <c r="A14" s="17"/>
      <c r="B14" s="17"/>
      <c r="C14" s="17"/>
      <c r="D14" s="17"/>
      <c r="E14" s="17"/>
      <c r="F14" s="17"/>
      <c r="G14" s="17"/>
      <c r="H14" s="17"/>
    </row>
    <row r="15" spans="1:8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13</v>
      </c>
      <c r="G15" s="10" t="s">
        <v>11</v>
      </c>
      <c r="H15" s="10" t="s">
        <v>12</v>
      </c>
    </row>
    <row r="16" spans="1:8" s="15" customFormat="1" x14ac:dyDescent="0.2">
      <c r="A16" s="19" t="s">
        <v>42</v>
      </c>
      <c r="B16" s="20" t="s">
        <v>43</v>
      </c>
      <c r="C16" s="16" t="s">
        <v>44</v>
      </c>
      <c r="D16" s="18">
        <v>44379</v>
      </c>
      <c r="E16" s="21">
        <v>236908.6</v>
      </c>
      <c r="F16" s="22">
        <v>44435</v>
      </c>
      <c r="G16" s="21">
        <v>0</v>
      </c>
      <c r="H16" s="39" t="s">
        <v>17</v>
      </c>
    </row>
    <row r="17" spans="1:8" s="15" customFormat="1" x14ac:dyDescent="0.2">
      <c r="A17" s="19" t="s">
        <v>42</v>
      </c>
      <c r="B17" s="20" t="s">
        <v>43</v>
      </c>
      <c r="C17" s="16" t="s">
        <v>45</v>
      </c>
      <c r="D17" s="18">
        <v>44379</v>
      </c>
      <c r="E17" s="21">
        <v>673213.6</v>
      </c>
      <c r="F17" s="22">
        <v>44435</v>
      </c>
      <c r="G17" s="21">
        <v>0</v>
      </c>
      <c r="H17" s="39" t="s">
        <v>17</v>
      </c>
    </row>
    <row r="18" spans="1:8" s="15" customFormat="1" x14ac:dyDescent="0.2">
      <c r="A18" s="19" t="s">
        <v>18</v>
      </c>
      <c r="B18" s="20" t="s">
        <v>19</v>
      </c>
      <c r="C18" s="16" t="s">
        <v>20</v>
      </c>
      <c r="D18" s="18">
        <v>44382</v>
      </c>
      <c r="E18" s="21">
        <v>7314</v>
      </c>
      <c r="F18" s="22">
        <v>44420</v>
      </c>
      <c r="G18" s="21">
        <v>0</v>
      </c>
      <c r="H18" s="39" t="s">
        <v>17</v>
      </c>
    </row>
    <row r="19" spans="1:8" s="15" customFormat="1" x14ac:dyDescent="0.2">
      <c r="A19" s="19" t="s">
        <v>14</v>
      </c>
      <c r="B19" s="20" t="s">
        <v>15</v>
      </c>
      <c r="C19" s="16" t="s">
        <v>16</v>
      </c>
      <c r="D19" s="18">
        <v>44386</v>
      </c>
      <c r="E19" s="21">
        <v>100000</v>
      </c>
      <c r="F19" s="22">
        <v>44413</v>
      </c>
      <c r="G19" s="21">
        <v>0</v>
      </c>
      <c r="H19" s="40" t="s">
        <v>17</v>
      </c>
    </row>
    <row r="20" spans="1:8" s="15" customFormat="1" x14ac:dyDescent="0.2">
      <c r="A20" s="19" t="s">
        <v>39</v>
      </c>
      <c r="B20" s="20" t="s">
        <v>40</v>
      </c>
      <c r="C20" s="16" t="s">
        <v>41</v>
      </c>
      <c r="D20" s="18">
        <v>44386</v>
      </c>
      <c r="E20" s="21">
        <v>11505</v>
      </c>
      <c r="F20" s="22">
        <v>44433</v>
      </c>
      <c r="G20" s="21">
        <v>0</v>
      </c>
      <c r="H20" s="40" t="s">
        <v>17</v>
      </c>
    </row>
    <row r="21" spans="1:8" s="15" customFormat="1" x14ac:dyDescent="0.2">
      <c r="A21" s="19" t="s">
        <v>49</v>
      </c>
      <c r="B21" s="20" t="s">
        <v>50</v>
      </c>
      <c r="C21" s="16" t="s">
        <v>51</v>
      </c>
      <c r="D21" s="18">
        <v>44386</v>
      </c>
      <c r="E21" s="21">
        <v>9836.0400000000009</v>
      </c>
      <c r="F21" s="22">
        <v>44436</v>
      </c>
      <c r="G21" s="21">
        <v>0</v>
      </c>
      <c r="H21" s="40" t="s">
        <v>17</v>
      </c>
    </row>
    <row r="22" spans="1:8" s="15" customFormat="1" x14ac:dyDescent="0.2">
      <c r="A22" s="24" t="s">
        <v>46</v>
      </c>
      <c r="B22" s="25" t="s">
        <v>47</v>
      </c>
      <c r="C22" s="16" t="s">
        <v>48</v>
      </c>
      <c r="D22" s="18">
        <v>44389</v>
      </c>
      <c r="E22" s="21">
        <v>100000</v>
      </c>
      <c r="F22" s="22">
        <v>44436</v>
      </c>
      <c r="G22" s="21">
        <v>0</v>
      </c>
      <c r="H22" s="40" t="s">
        <v>17</v>
      </c>
    </row>
    <row r="23" spans="1:8" s="15" customFormat="1" x14ac:dyDescent="0.2">
      <c r="A23" s="19" t="s">
        <v>32</v>
      </c>
      <c r="B23" s="20" t="s">
        <v>33</v>
      </c>
      <c r="C23" s="16" t="s">
        <v>34</v>
      </c>
      <c r="D23" s="18">
        <v>44393</v>
      </c>
      <c r="E23" s="21">
        <v>332759.09999999998</v>
      </c>
      <c r="F23" s="22">
        <v>44426</v>
      </c>
      <c r="G23" s="21">
        <v>0</v>
      </c>
      <c r="H23" s="40" t="s">
        <v>17</v>
      </c>
    </row>
    <row r="24" spans="1:8" s="15" customFormat="1" x14ac:dyDescent="0.2">
      <c r="A24" s="19" t="s">
        <v>35</v>
      </c>
      <c r="B24" s="20" t="s">
        <v>36</v>
      </c>
      <c r="C24" s="16" t="s">
        <v>37</v>
      </c>
      <c r="D24" s="18">
        <v>44396</v>
      </c>
      <c r="E24" s="21">
        <v>275021.2</v>
      </c>
      <c r="F24" s="22">
        <v>44427</v>
      </c>
      <c r="G24" s="21">
        <v>0</v>
      </c>
      <c r="H24" s="40" t="s">
        <v>17</v>
      </c>
    </row>
    <row r="25" spans="1:8" s="15" customFormat="1" x14ac:dyDescent="0.2">
      <c r="A25" s="19" t="s">
        <v>35</v>
      </c>
      <c r="B25" s="20" t="s">
        <v>36</v>
      </c>
      <c r="C25" s="16" t="s">
        <v>38</v>
      </c>
      <c r="D25" s="18">
        <v>44396</v>
      </c>
      <c r="E25" s="21">
        <v>259356.08</v>
      </c>
      <c r="F25" s="22">
        <v>44427</v>
      </c>
      <c r="G25" s="21">
        <v>0</v>
      </c>
      <c r="H25" s="40" t="s">
        <v>17</v>
      </c>
    </row>
    <row r="26" spans="1:8" s="15" customFormat="1" x14ac:dyDescent="0.2">
      <c r="A26" s="26" t="s">
        <v>49</v>
      </c>
      <c r="B26" s="20" t="s">
        <v>50</v>
      </c>
      <c r="C26" s="16" t="s">
        <v>52</v>
      </c>
      <c r="D26" s="18">
        <v>44398</v>
      </c>
      <c r="E26" s="21">
        <v>12299.08</v>
      </c>
      <c r="F26" s="22">
        <v>44436</v>
      </c>
      <c r="G26" s="21">
        <v>0</v>
      </c>
      <c r="H26" s="40" t="s">
        <v>17</v>
      </c>
    </row>
    <row r="27" spans="1:8" s="15" customFormat="1" x14ac:dyDescent="0.2">
      <c r="A27" s="19" t="s">
        <v>21</v>
      </c>
      <c r="B27" s="20" t="s">
        <v>22</v>
      </c>
      <c r="C27" s="16" t="s">
        <v>25</v>
      </c>
      <c r="D27" s="18">
        <v>44405</v>
      </c>
      <c r="E27" s="21">
        <v>46200.82</v>
      </c>
      <c r="F27" s="22">
        <v>44421</v>
      </c>
      <c r="G27" s="21">
        <v>0</v>
      </c>
      <c r="H27" s="40" t="s">
        <v>17</v>
      </c>
    </row>
    <row r="28" spans="1:8" s="15" customFormat="1" x14ac:dyDescent="0.2">
      <c r="A28" s="19" t="s">
        <v>21</v>
      </c>
      <c r="B28" s="20" t="s">
        <v>23</v>
      </c>
      <c r="C28" s="16" t="s">
        <v>28</v>
      </c>
      <c r="D28" s="18">
        <v>44405</v>
      </c>
      <c r="E28" s="21">
        <v>10457.74</v>
      </c>
      <c r="F28" s="22">
        <v>44421</v>
      </c>
      <c r="G28" s="21">
        <v>0</v>
      </c>
      <c r="H28" s="40" t="s">
        <v>17</v>
      </c>
    </row>
    <row r="29" spans="1:8" s="15" customFormat="1" x14ac:dyDescent="0.2">
      <c r="A29" s="19" t="s">
        <v>21</v>
      </c>
      <c r="B29" s="20" t="s">
        <v>23</v>
      </c>
      <c r="C29" s="16" t="s">
        <v>29</v>
      </c>
      <c r="D29" s="18">
        <v>44405</v>
      </c>
      <c r="E29" s="21">
        <v>49126.6</v>
      </c>
      <c r="F29" s="22">
        <v>44421</v>
      </c>
      <c r="G29" s="21">
        <v>0</v>
      </c>
      <c r="H29" s="40" t="s">
        <v>17</v>
      </c>
    </row>
    <row r="30" spans="1:8" s="15" customFormat="1" x14ac:dyDescent="0.2">
      <c r="A30" s="19" t="s">
        <v>21</v>
      </c>
      <c r="B30" s="20" t="s">
        <v>24</v>
      </c>
      <c r="C30" s="16" t="s">
        <v>26</v>
      </c>
      <c r="D30" s="18">
        <v>44405</v>
      </c>
      <c r="E30" s="21">
        <v>41533.85</v>
      </c>
      <c r="F30" s="22">
        <v>44421</v>
      </c>
      <c r="G30" s="21">
        <v>0</v>
      </c>
      <c r="H30" s="40" t="s">
        <v>17</v>
      </c>
    </row>
    <row r="31" spans="1:8" s="15" customFormat="1" x14ac:dyDescent="0.2">
      <c r="A31" s="19" t="s">
        <v>21</v>
      </c>
      <c r="B31" s="20" t="s">
        <v>24</v>
      </c>
      <c r="C31" s="16" t="s">
        <v>27</v>
      </c>
      <c r="D31" s="18">
        <v>44405</v>
      </c>
      <c r="E31" s="21">
        <v>359.31</v>
      </c>
      <c r="F31" s="22">
        <v>44421</v>
      </c>
      <c r="G31" s="21">
        <v>0</v>
      </c>
      <c r="H31" s="40" t="s">
        <v>17</v>
      </c>
    </row>
    <row r="32" spans="1:8" s="15" customFormat="1" ht="15" thickBot="1" x14ac:dyDescent="0.25">
      <c r="A32" s="36" t="s">
        <v>8</v>
      </c>
      <c r="B32" s="37"/>
      <c r="C32" s="37"/>
      <c r="D32" s="38"/>
      <c r="E32" s="12">
        <f>SUM(E16:E31)</f>
        <v>2165891.02</v>
      </c>
      <c r="F32" s="23"/>
      <c r="G32" s="12">
        <f>SUM(G16:G31)</f>
        <v>0</v>
      </c>
      <c r="H32" s="14"/>
    </row>
    <row r="33" spans="1:8" ht="29.25" customHeight="1" thickBot="1" x14ac:dyDescent="0.25">
      <c r="A33" s="33" t="s">
        <v>9</v>
      </c>
      <c r="B33" s="34"/>
      <c r="C33" s="34"/>
      <c r="D33" s="35"/>
      <c r="E33" s="5">
        <f>E32</f>
        <v>2165891.02</v>
      </c>
      <c r="F33" s="5"/>
      <c r="G33" s="5">
        <f>G32</f>
        <v>0</v>
      </c>
      <c r="H33" s="5"/>
    </row>
    <row r="34" spans="1:8" ht="15" thickTop="1" x14ac:dyDescent="0.2">
      <c r="E34" s="2"/>
      <c r="F34" s="2"/>
      <c r="G34" s="2"/>
      <c r="H34" s="2"/>
    </row>
    <row r="35" spans="1:8" x14ac:dyDescent="0.2">
      <c r="E35" s="2"/>
      <c r="F35" s="2"/>
      <c r="G35" s="2"/>
      <c r="H35" s="2"/>
    </row>
    <row r="36" spans="1:8" x14ac:dyDescent="0.2">
      <c r="H36" s="2"/>
    </row>
    <row r="37" spans="1:8" x14ac:dyDescent="0.2">
      <c r="H37" s="2"/>
    </row>
    <row r="38" spans="1:8" x14ac:dyDescent="0.2">
      <c r="A38" s="11"/>
      <c r="H38" s="2"/>
    </row>
    <row r="39" spans="1:8" x14ac:dyDescent="0.2">
      <c r="G39" s="27"/>
      <c r="H39" s="27"/>
    </row>
    <row r="40" spans="1:8" ht="15" x14ac:dyDescent="0.2">
      <c r="G40" s="28" t="s">
        <v>30</v>
      </c>
      <c r="H40" s="28"/>
    </row>
    <row r="41" spans="1:8" ht="15" customHeight="1" x14ac:dyDescent="0.2">
      <c r="G41" s="29" t="s">
        <v>31</v>
      </c>
      <c r="H41" s="29"/>
    </row>
    <row r="42" spans="1:8" x14ac:dyDescent="0.2">
      <c r="H42" s="13"/>
    </row>
    <row r="43" spans="1:8" x14ac:dyDescent="0.2">
      <c r="H43" s="3"/>
    </row>
    <row r="47" spans="1:8" x14ac:dyDescent="0.2">
      <c r="H47" s="4"/>
    </row>
    <row r="48" spans="1:8" x14ac:dyDescent="0.2">
      <c r="C48" s="1" t="s">
        <v>6</v>
      </c>
    </row>
  </sheetData>
  <mergeCells count="9">
    <mergeCell ref="A1:H10"/>
    <mergeCell ref="A33:D33"/>
    <mergeCell ref="A32:D32"/>
    <mergeCell ref="G39:H39"/>
    <mergeCell ref="G40:H40"/>
    <mergeCell ref="G41:H41"/>
    <mergeCell ref="A11:H11"/>
    <mergeCell ref="A12:H12"/>
    <mergeCell ref="A13:H13"/>
  </mergeCells>
  <pageMargins left="0.25" right="0.25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2021</vt:lpstr>
      <vt:lpstr>'Julio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2021-10-18T15:39:43Z</cp:lastPrinted>
  <dcterms:created xsi:type="dcterms:W3CDTF">2019-08-01T20:31:11Z</dcterms:created>
  <dcterms:modified xsi:type="dcterms:W3CDTF">2021-10-18T15:39:44Z</dcterms:modified>
</cp:coreProperties>
</file>