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10\"/>
    </mc:Choice>
  </mc:AlternateContent>
  <xr:revisionPtr revIDLastSave="0" documentId="13_ncr:1_{7387F8D7-D9A2-4DEC-96B7-D727F02B9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1" sheetId="1" r:id="rId1"/>
  </sheets>
  <definedNames>
    <definedName name="_xlnm.Print_Area" localSheetId="0">'Octubre 2021'!$A$1:$H$59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E43" i="1"/>
  <c r="G44" i="1" l="1"/>
  <c r="E44" i="1"/>
</calcChain>
</file>

<file path=xl/sharedStrings.xml><?xml version="1.0" encoding="utf-8"?>
<sst xmlns="http://schemas.openxmlformats.org/spreadsheetml/2006/main" count="119" uniqueCount="85">
  <si>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</si>
  <si>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</si>
  <si>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</si>
  <si>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</si>
  <si>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</si>
  <si>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</si>
  <si>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</si>
  <si>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</si>
  <si>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</si>
  <si>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</si>
  <si>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</si>
  <si>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</si>
  <si>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Fecha estimada de pago</t>
  </si>
  <si>
    <t>Monto Pagado</t>
  </si>
  <si>
    <t>Corporación del Acueducto y Alcantarillado de Santo Domingo</t>
  </si>
  <si>
    <t>Completo</t>
  </si>
  <si>
    <t>Al 31 de Octubre de 2021</t>
  </si>
  <si>
    <t>Octubre 2021</t>
  </si>
  <si>
    <t>Gobernación del Edificio Gubernamental Juan Pablo Duarte</t>
  </si>
  <si>
    <t>B1500000202</t>
  </si>
  <si>
    <t>13/11/221</t>
  </si>
  <si>
    <t>Lourdes Ynmaculada De Oleo Valenzuela</t>
  </si>
  <si>
    <t>B1500000030</t>
  </si>
  <si>
    <t>Sevicios de agua potable, correspondiente al mes de octubre 2021.</t>
  </si>
  <si>
    <t>B1500076325</t>
  </si>
  <si>
    <t>Instituto Especializado de Investigación y Formación en Ciencias Juridicas OMG</t>
  </si>
  <si>
    <t xml:space="preserve">Participación en diplomado en Derecho Administrativo Económico para colaborador de esta DIGEPRES. </t>
  </si>
  <si>
    <t>B1500000053</t>
  </si>
  <si>
    <t>Gasto de aporte económico mantenimiento correspondiente al mes octubre 2021 de esta DIGEPRES.</t>
  </si>
  <si>
    <t>Servicios en cálidad de Abogado Notario Público en proceso de notarización de dos contratos de becas para colaboradores de esta DIGEPRES.</t>
  </si>
  <si>
    <t>HYL, S. A.</t>
  </si>
  <si>
    <t>Adquisición de neumáticos para vehículo de motor propiedad de esta DIGEPRES.</t>
  </si>
  <si>
    <t>B1500003365</t>
  </si>
  <si>
    <t>Disla Uribe Koncepto, SRL.</t>
  </si>
  <si>
    <t>Servicios de alimentación para el personal de esta DIGEPRES correspondiente al mes de septiembre 2021.</t>
  </si>
  <si>
    <t>B1500001469</t>
  </si>
  <si>
    <t>Electrom, SAS.</t>
  </si>
  <si>
    <t>Servicios de reparación y mantenimiento de planta eléctrica de esta DIGEPRES.</t>
  </si>
  <si>
    <t>B1500000680</t>
  </si>
  <si>
    <t>E&amp;C Multiservices, EIRL.</t>
  </si>
  <si>
    <t>Adquisición de cubetas de pintura para mantenimiento de esta DIGEPRES.</t>
  </si>
  <si>
    <t>B1500000823</t>
  </si>
  <si>
    <t>Inversiones Inogar, SRL.</t>
  </si>
  <si>
    <t>Adquisición de productos eléctricos para uso de esta DIGEPRES.</t>
  </si>
  <si>
    <t>B1500000379</t>
  </si>
  <si>
    <t>Empresa de Servicios Múltiples D Clase J A, SRL.</t>
  </si>
  <si>
    <t>Adquisición de fluxómetro para uso de esta DIGEPRES.</t>
  </si>
  <si>
    <t>B1500000023</t>
  </si>
  <si>
    <t>Buiteco, EIRL.</t>
  </si>
  <si>
    <t>Servicios de reparación de bomba backup y protección de circuito de esta DIGEPRES.</t>
  </si>
  <si>
    <t>B1500000236</t>
  </si>
  <si>
    <t>Inoa &amp; Torres, Accesorios y Suministros de Informática, SRL.</t>
  </si>
  <si>
    <t>Adquisición de trituradora de papel para uso de esta DIGEPRES.</t>
  </si>
  <si>
    <t>B1500000259</t>
  </si>
  <si>
    <t>Grupo Farmacéutico CAR-M, SRL. (GRUFACARM).</t>
  </si>
  <si>
    <t>Adquisición de insumos para la unidad médica de esta DIGEPRES.</t>
  </si>
  <si>
    <t>B1500001547</t>
  </si>
  <si>
    <t>H&amp;J Services, SRL.</t>
  </si>
  <si>
    <t>Adquisición de café molido para consumo de esta DIGEPRES.</t>
  </si>
  <si>
    <t>B1500000058</t>
  </si>
  <si>
    <t>E&amp;R Fumiplag Pest Control, SRL.</t>
  </si>
  <si>
    <t>Servicios de fumigación en las instalaciones de esta DIGEPRES.</t>
  </si>
  <si>
    <t>B1500000171</t>
  </si>
  <si>
    <t>Grupo Brizatlantica del Caribe, SRL.</t>
  </si>
  <si>
    <t>Adquisición de azúcar refina para consumo de esta DIGEPRES.</t>
  </si>
  <si>
    <t>B1500000083</t>
  </si>
  <si>
    <t>Oficina Universal, S. A.</t>
  </si>
  <si>
    <t>Adquisición de insumos para brigadistas de esta DIGEPRES.</t>
  </si>
  <si>
    <t>B1500001356</t>
  </si>
  <si>
    <t>Empresa Distribuidora de Electricidad del Este, S. A.</t>
  </si>
  <si>
    <t>Servicios de energía electrica para consumo de esta DIGEPRES correspondiente al mes de octubre 2021.</t>
  </si>
  <si>
    <t>B1500174647</t>
  </si>
  <si>
    <t>B1500174696</t>
  </si>
  <si>
    <t>Solo Sellos, EIRL.</t>
  </si>
  <si>
    <t>Adquisición de sellos gomigráfos y númericos para uso de esta DIGEPRES.</t>
  </si>
  <si>
    <t>B1500000217</t>
  </si>
  <si>
    <t>Compañía Dominicana de Teléfonos, S. A.</t>
  </si>
  <si>
    <t>Servicios de data para uso de esta DIGEPRES correspondiente al mes de octubre 2021.</t>
  </si>
  <si>
    <t>B1500110532</t>
  </si>
  <si>
    <t>B1500111459</t>
  </si>
  <si>
    <t>Servicios telefónicos fijos para uso de esta DIGEPRES correspondiente al mes de octubre 2021.</t>
  </si>
  <si>
    <t>B1500110513</t>
  </si>
  <si>
    <t>B1500110519</t>
  </si>
  <si>
    <t>Servicios de flota para uso de esta DIGEPRES correspondiente al mes de octubre 2021.</t>
  </si>
  <si>
    <t>B1500110538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</si>
</sst>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="85" zoomScaleNormal="85" workbookViewId="0">
      <selection activeCell="A13" sqref="A13:H13"/>
    </sheetView>
  </sheetViews>
  <sheetFormatPr baseColWidth="10" defaultRowHeight="14.25" x14ac:dyDescent="0.2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7" width="20" style="18" customWidth="1"/>
    <col min="8" max="8" width="44.42578125" style="1" customWidth="1"/>
    <col min="9" max="16384" width="11.42578125" style="1"/>
  </cols>
  <sheetData>
    <row r="1" spans="1:8" x14ac:dyDescent="0.2">
      <c r="A1" s="32"/>
      <c r="B1" s="32"/>
      <c r="C1" s="32"/>
      <c r="D1" s="32"/>
      <c r="E1" s="32"/>
      <c r="F1" s="32"/>
      <c r="G1" s="32"/>
      <c r="H1" s="32"/>
    </row>
    <row r="2" spans="1:8" ht="15" customHeight="1" x14ac:dyDescent="0.2">
      <c r="A2" s="32"/>
      <c r="B2" s="32"/>
      <c r="C2" s="32"/>
      <c r="D2" s="32"/>
      <c r="E2" s="32"/>
      <c r="F2" s="32"/>
      <c r="G2" s="32"/>
      <c r="H2" s="32"/>
    </row>
    <row r="3" spans="1:8" ht="15" customHeight="1" x14ac:dyDescent="0.2">
      <c r="A3" s="32"/>
      <c r="B3" s="32"/>
      <c r="C3" s="32"/>
      <c r="D3" s="32"/>
      <c r="E3" s="32"/>
      <c r="F3" s="32"/>
      <c r="G3" s="32"/>
      <c r="H3" s="32"/>
    </row>
    <row r="4" spans="1:8" ht="15" customHeight="1" x14ac:dyDescent="0.2">
      <c r="A4" s="32"/>
      <c r="B4" s="32"/>
      <c r="C4" s="32"/>
      <c r="D4" s="32"/>
      <c r="E4" s="32"/>
      <c r="F4" s="32"/>
      <c r="G4" s="32"/>
      <c r="H4" s="32"/>
    </row>
    <row r="5" spans="1:8" ht="15" customHeight="1" x14ac:dyDescent="0.2">
      <c r="A5" s="32"/>
      <c r="B5" s="32"/>
      <c r="C5" s="32"/>
      <c r="D5" s="32"/>
      <c r="E5" s="32"/>
      <c r="F5" s="32"/>
      <c r="G5" s="32"/>
      <c r="H5" s="32"/>
    </row>
    <row r="6" spans="1:8" ht="27" customHeight="1" x14ac:dyDescent="0.2">
      <c r="A6" s="32"/>
      <c r="B6" s="32"/>
      <c r="C6" s="32"/>
      <c r="D6" s="32"/>
      <c r="E6" s="32"/>
      <c r="F6" s="32"/>
      <c r="G6" s="32"/>
      <c r="H6" s="32"/>
    </row>
    <row r="7" spans="1:8" ht="19.5" customHeight="1" x14ac:dyDescent="0.2">
      <c r="A7" s="32"/>
      <c r="B7" s="32"/>
      <c r="C7" s="32"/>
      <c r="D7" s="32"/>
      <c r="E7" s="32"/>
      <c r="F7" s="32"/>
      <c r="G7" s="32"/>
      <c r="H7" s="32"/>
    </row>
    <row r="8" spans="1:8" ht="19.5" customHeight="1" x14ac:dyDescent="0.2">
      <c r="A8" s="32"/>
      <c r="B8" s="32"/>
      <c r="C8" s="32"/>
      <c r="D8" s="32"/>
      <c r="E8" s="32"/>
      <c r="F8" s="32"/>
      <c r="G8" s="32"/>
      <c r="H8" s="32"/>
    </row>
    <row r="9" spans="1:8" ht="19.5" customHeight="1" x14ac:dyDescent="0.2">
      <c r="A9" s="32"/>
      <c r="B9" s="32"/>
      <c r="C9" s="32"/>
      <c r="D9" s="32"/>
      <c r="E9" s="32"/>
      <c r="F9" s="32"/>
      <c r="G9" s="32"/>
      <c r="H9" s="32"/>
    </row>
    <row r="10" spans="1:8" ht="19.5" customHeight="1" x14ac:dyDescent="0.2">
      <c r="A10" s="32"/>
      <c r="B10" s="32"/>
      <c r="C10" s="32"/>
      <c r="D10" s="32"/>
      <c r="E10" s="32"/>
      <c r="F10" s="32"/>
      <c r="G10" s="32"/>
      <c r="H10" s="32"/>
    </row>
    <row r="11" spans="1:8" ht="22.5" x14ac:dyDescent="0.3">
      <c r="A11" s="33" t="s">
        <v>0</v>
      </c>
      <c r="B11" s="33"/>
      <c r="C11" s="33"/>
      <c r="D11" s="33"/>
      <c r="E11" s="33"/>
      <c r="F11" s="33"/>
      <c r="G11" s="33"/>
      <c r="H11" s="33"/>
    </row>
    <row r="12" spans="1:8" ht="18" x14ac:dyDescent="0.25">
      <c r="A12" s="34" t="s">
        <v>16</v>
      </c>
      <c r="B12" s="34"/>
      <c r="C12" s="34"/>
      <c r="D12" s="34"/>
      <c r="E12" s="34"/>
      <c r="F12" s="34"/>
      <c r="G12" s="34"/>
      <c r="H12" s="34"/>
    </row>
    <row r="13" spans="1:8" ht="18" x14ac:dyDescent="0.25">
      <c r="A13" s="35" t="s">
        <v>6</v>
      </c>
      <c r="B13" s="35"/>
      <c r="C13" s="35"/>
      <c r="D13" s="35"/>
      <c r="E13" s="35"/>
      <c r="F13" s="35"/>
      <c r="G13" s="35"/>
      <c r="H13" s="35"/>
    </row>
    <row r="14" spans="1:8" s="18" customFormat="1" ht="11.25" customHeight="1" thickBot="1" x14ac:dyDescent="0.3">
      <c r="A14" s="19"/>
      <c r="B14" s="19"/>
      <c r="C14" s="19"/>
      <c r="D14" s="19"/>
      <c r="E14" s="19"/>
      <c r="F14" s="19"/>
      <c r="G14" s="19"/>
      <c r="H14" s="19"/>
    </row>
    <row r="15" spans="1:8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12</v>
      </c>
      <c r="G15" s="10" t="s">
        <v>13</v>
      </c>
      <c r="H15" s="10" t="s">
        <v>9</v>
      </c>
    </row>
    <row r="16" spans="1:8" s="18" customFormat="1" ht="21.75" customHeight="1" x14ac:dyDescent="0.2">
      <c r="A16" s="39" t="s">
        <v>17</v>
      </c>
      <c r="B16" s="40"/>
      <c r="C16" s="40"/>
      <c r="D16" s="40"/>
      <c r="E16" s="40"/>
      <c r="F16" s="40"/>
      <c r="G16" s="40"/>
      <c r="H16" s="41"/>
    </row>
    <row r="17" spans="1:8" s="18" customFormat="1" x14ac:dyDescent="0.2">
      <c r="A17" s="27" t="s">
        <v>30</v>
      </c>
      <c r="B17" s="31" t="s">
        <v>31</v>
      </c>
      <c r="C17" s="28" t="s">
        <v>32</v>
      </c>
      <c r="D17" s="30">
        <v>44474</v>
      </c>
      <c r="E17" s="29">
        <v>20933.68</v>
      </c>
      <c r="F17" s="30">
        <v>44519</v>
      </c>
      <c r="G17" s="29">
        <v>0</v>
      </c>
      <c r="H17" s="24" t="s">
        <v>15</v>
      </c>
    </row>
    <row r="18" spans="1:8" s="18" customFormat="1" x14ac:dyDescent="0.2">
      <c r="A18" s="27" t="s">
        <v>14</v>
      </c>
      <c r="B18" s="31" t="s">
        <v>23</v>
      </c>
      <c r="C18" s="28" t="s">
        <v>24</v>
      </c>
      <c r="D18" s="30">
        <v>44475</v>
      </c>
      <c r="E18" s="29">
        <v>7314</v>
      </c>
      <c r="F18" s="30">
        <v>44503</v>
      </c>
      <c r="G18" s="29">
        <v>0</v>
      </c>
      <c r="H18" s="31" t="s">
        <v>15</v>
      </c>
    </row>
    <row r="19" spans="1:8" s="18" customFormat="1" x14ac:dyDescent="0.2">
      <c r="A19" s="27" t="s">
        <v>33</v>
      </c>
      <c r="B19" s="31" t="s">
        <v>34</v>
      </c>
      <c r="C19" s="28" t="s">
        <v>35</v>
      </c>
      <c r="D19" s="30">
        <v>44476</v>
      </c>
      <c r="E19" s="29">
        <v>994775.4</v>
      </c>
      <c r="F19" s="30">
        <v>44519</v>
      </c>
      <c r="G19" s="29">
        <v>0</v>
      </c>
      <c r="H19" s="24" t="s">
        <v>15</v>
      </c>
    </row>
    <row r="20" spans="1:8" s="18" customFormat="1" x14ac:dyDescent="0.2">
      <c r="A20" s="11" t="s">
        <v>36</v>
      </c>
      <c r="B20" s="22" t="s">
        <v>37</v>
      </c>
      <c r="C20" s="12" t="s">
        <v>38</v>
      </c>
      <c r="D20" s="20">
        <v>44477</v>
      </c>
      <c r="E20" s="13">
        <v>166216.32000000001</v>
      </c>
      <c r="F20" s="20">
        <v>44519</v>
      </c>
      <c r="G20" s="13">
        <v>0</v>
      </c>
      <c r="H20" s="24" t="s">
        <v>15</v>
      </c>
    </row>
    <row r="21" spans="1:8" s="18" customFormat="1" ht="28.5" x14ac:dyDescent="0.2">
      <c r="A21" s="11" t="s">
        <v>21</v>
      </c>
      <c r="B21" s="25" t="s">
        <v>29</v>
      </c>
      <c r="C21" s="12" t="s">
        <v>22</v>
      </c>
      <c r="D21" s="20">
        <v>44481</v>
      </c>
      <c r="E21" s="13">
        <v>4130</v>
      </c>
      <c r="F21" s="20">
        <v>44504</v>
      </c>
      <c r="G21" s="13">
        <v>0</v>
      </c>
      <c r="H21" s="22" t="s">
        <v>15</v>
      </c>
    </row>
    <row r="22" spans="1:8" s="18" customFormat="1" ht="28.5" x14ac:dyDescent="0.2">
      <c r="A22" s="26" t="s">
        <v>25</v>
      </c>
      <c r="B22" s="31" t="s">
        <v>26</v>
      </c>
      <c r="C22" s="28" t="s">
        <v>27</v>
      </c>
      <c r="D22" s="30">
        <v>44481</v>
      </c>
      <c r="E22" s="29">
        <v>28000</v>
      </c>
      <c r="F22" s="30">
        <v>44505</v>
      </c>
      <c r="G22" s="29">
        <v>0</v>
      </c>
      <c r="H22" s="31" t="s">
        <v>15</v>
      </c>
    </row>
    <row r="23" spans="1:8" s="18" customFormat="1" x14ac:dyDescent="0.2">
      <c r="A23" s="26" t="s">
        <v>39</v>
      </c>
      <c r="B23" s="22" t="s">
        <v>40</v>
      </c>
      <c r="C23" s="12" t="s">
        <v>41</v>
      </c>
      <c r="D23" s="20">
        <v>44481</v>
      </c>
      <c r="E23" s="13">
        <v>28072.5</v>
      </c>
      <c r="F23" s="20">
        <v>44519</v>
      </c>
      <c r="G23" s="13">
        <v>0</v>
      </c>
      <c r="H23" s="22" t="s">
        <v>15</v>
      </c>
    </row>
    <row r="24" spans="1:8" s="18" customFormat="1" x14ac:dyDescent="0.2">
      <c r="A24" s="11" t="s">
        <v>42</v>
      </c>
      <c r="B24" s="22" t="s">
        <v>43</v>
      </c>
      <c r="C24" s="12" t="s">
        <v>44</v>
      </c>
      <c r="D24" s="20">
        <v>44482</v>
      </c>
      <c r="E24" s="13">
        <v>3687.5</v>
      </c>
      <c r="F24" s="20">
        <v>44519</v>
      </c>
      <c r="G24" s="13">
        <v>0</v>
      </c>
      <c r="H24" s="22" t="s">
        <v>15</v>
      </c>
    </row>
    <row r="25" spans="1:8" s="18" customFormat="1" x14ac:dyDescent="0.2">
      <c r="A25" s="11" t="s">
        <v>45</v>
      </c>
      <c r="B25" s="22" t="s">
        <v>46</v>
      </c>
      <c r="C25" s="12" t="s">
        <v>47</v>
      </c>
      <c r="D25" s="20">
        <v>44482</v>
      </c>
      <c r="E25" s="13">
        <v>28084</v>
      </c>
      <c r="F25" s="20">
        <v>44519</v>
      </c>
      <c r="G25" s="13">
        <v>0</v>
      </c>
      <c r="H25" s="24" t="s">
        <v>15</v>
      </c>
    </row>
    <row r="26" spans="1:8" s="18" customFormat="1" x14ac:dyDescent="0.2">
      <c r="A26" s="11" t="s">
        <v>48</v>
      </c>
      <c r="B26" s="22" t="s">
        <v>49</v>
      </c>
      <c r="C26" s="12" t="s">
        <v>50</v>
      </c>
      <c r="D26" s="20">
        <v>44484</v>
      </c>
      <c r="E26" s="13">
        <v>87438</v>
      </c>
      <c r="F26" s="20">
        <v>44519</v>
      </c>
      <c r="G26" s="13">
        <v>0</v>
      </c>
      <c r="H26" s="24" t="s">
        <v>15</v>
      </c>
    </row>
    <row r="27" spans="1:8" s="18" customFormat="1" x14ac:dyDescent="0.2">
      <c r="A27" s="11" t="s">
        <v>51</v>
      </c>
      <c r="B27" s="22" t="s">
        <v>52</v>
      </c>
      <c r="C27" s="12" t="s">
        <v>53</v>
      </c>
      <c r="D27" s="20">
        <v>44487</v>
      </c>
      <c r="E27" s="13">
        <v>9440</v>
      </c>
      <c r="F27" s="20">
        <v>44519</v>
      </c>
      <c r="G27" s="13">
        <v>0</v>
      </c>
      <c r="H27" s="21" t="s">
        <v>15</v>
      </c>
    </row>
    <row r="28" spans="1:8" s="18" customFormat="1" x14ac:dyDescent="0.2">
      <c r="A28" s="11" t="s">
        <v>54</v>
      </c>
      <c r="B28" s="22" t="s">
        <v>55</v>
      </c>
      <c r="C28" s="12" t="s">
        <v>56</v>
      </c>
      <c r="D28" s="20">
        <v>44487</v>
      </c>
      <c r="E28" s="13">
        <v>15628.4</v>
      </c>
      <c r="F28" s="20">
        <v>44519</v>
      </c>
      <c r="G28" s="13">
        <v>0</v>
      </c>
      <c r="H28" s="24" t="s">
        <v>15</v>
      </c>
    </row>
    <row r="29" spans="1:8" s="18" customFormat="1" x14ac:dyDescent="0.2">
      <c r="A29" s="11" t="s">
        <v>57</v>
      </c>
      <c r="B29" s="22" t="s">
        <v>58</v>
      </c>
      <c r="C29" s="12" t="s">
        <v>59</v>
      </c>
      <c r="D29" s="20">
        <v>44487</v>
      </c>
      <c r="E29" s="13">
        <v>117740</v>
      </c>
      <c r="F29" s="20">
        <v>44519</v>
      </c>
      <c r="G29" s="13">
        <v>0</v>
      </c>
      <c r="H29" s="24" t="s">
        <v>15</v>
      </c>
    </row>
    <row r="30" spans="1:8" s="18" customFormat="1" x14ac:dyDescent="0.2">
      <c r="A30" s="27" t="s">
        <v>60</v>
      </c>
      <c r="B30" s="31" t="s">
        <v>61</v>
      </c>
      <c r="C30" s="28" t="s">
        <v>62</v>
      </c>
      <c r="D30" s="30">
        <v>44487</v>
      </c>
      <c r="E30" s="29">
        <v>23600</v>
      </c>
      <c r="F30" s="30">
        <v>44519</v>
      </c>
      <c r="G30" s="29">
        <v>0</v>
      </c>
      <c r="H30" s="21" t="s">
        <v>15</v>
      </c>
    </row>
    <row r="31" spans="1:8" s="18" customFormat="1" x14ac:dyDescent="0.2">
      <c r="A31" s="27" t="s">
        <v>63</v>
      </c>
      <c r="B31" s="31" t="s">
        <v>64</v>
      </c>
      <c r="C31" s="28" t="s">
        <v>65</v>
      </c>
      <c r="D31" s="30">
        <v>44488</v>
      </c>
      <c r="E31" s="29">
        <v>15284.16</v>
      </c>
      <c r="F31" s="30">
        <v>44519</v>
      </c>
      <c r="G31" s="29">
        <v>0</v>
      </c>
      <c r="H31" s="21" t="s">
        <v>15</v>
      </c>
    </row>
    <row r="32" spans="1:8" s="18" customFormat="1" x14ac:dyDescent="0.2">
      <c r="A32" s="27" t="s">
        <v>66</v>
      </c>
      <c r="B32" s="31" t="s">
        <v>67</v>
      </c>
      <c r="C32" s="28" t="s">
        <v>68</v>
      </c>
      <c r="D32" s="30">
        <v>44489</v>
      </c>
      <c r="E32" s="29">
        <v>70023.56</v>
      </c>
      <c r="F32" s="30">
        <v>44523</v>
      </c>
      <c r="G32" s="29">
        <v>0</v>
      </c>
      <c r="H32" s="21" t="s">
        <v>15</v>
      </c>
    </row>
    <row r="33" spans="1:8" s="18" customFormat="1" x14ac:dyDescent="0.2">
      <c r="A33" s="11" t="s">
        <v>69</v>
      </c>
      <c r="B33" s="31" t="s">
        <v>70</v>
      </c>
      <c r="C33" s="12" t="s">
        <v>71</v>
      </c>
      <c r="D33" s="20">
        <v>44490</v>
      </c>
      <c r="E33" s="13">
        <v>309966.89</v>
      </c>
      <c r="F33" s="20">
        <v>44519</v>
      </c>
      <c r="G33" s="13">
        <v>0</v>
      </c>
      <c r="H33" s="21" t="s">
        <v>15</v>
      </c>
    </row>
    <row r="34" spans="1:8" s="18" customFormat="1" x14ac:dyDescent="0.2">
      <c r="A34" s="27" t="s">
        <v>69</v>
      </c>
      <c r="B34" s="31" t="s">
        <v>70</v>
      </c>
      <c r="C34" s="12" t="s">
        <v>72</v>
      </c>
      <c r="D34" s="30">
        <v>44490</v>
      </c>
      <c r="E34" s="13">
        <v>276216.96999999997</v>
      </c>
      <c r="F34" s="20">
        <v>44519</v>
      </c>
      <c r="G34" s="13">
        <v>0</v>
      </c>
      <c r="H34" s="21" t="s">
        <v>15</v>
      </c>
    </row>
    <row r="35" spans="1:8" s="18" customFormat="1" x14ac:dyDescent="0.2">
      <c r="A35" s="11" t="s">
        <v>73</v>
      </c>
      <c r="B35" s="22" t="s">
        <v>74</v>
      </c>
      <c r="C35" s="12" t="s">
        <v>75</v>
      </c>
      <c r="D35" s="20">
        <v>44490</v>
      </c>
      <c r="E35" s="13">
        <v>13102.72</v>
      </c>
      <c r="F35" s="20">
        <v>44523</v>
      </c>
      <c r="G35" s="13">
        <v>0</v>
      </c>
      <c r="H35" s="21" t="s">
        <v>15</v>
      </c>
    </row>
    <row r="36" spans="1:8" s="18" customFormat="1" x14ac:dyDescent="0.2">
      <c r="A36" s="27" t="s">
        <v>18</v>
      </c>
      <c r="B36" s="31" t="s">
        <v>28</v>
      </c>
      <c r="C36" s="28" t="s">
        <v>19</v>
      </c>
      <c r="D36" s="30">
        <v>44497</v>
      </c>
      <c r="E36" s="29">
        <v>25000</v>
      </c>
      <c r="F36" s="30" t="s">
        <v>20</v>
      </c>
      <c r="G36" s="29">
        <v>0</v>
      </c>
      <c r="H36" s="24" t="s">
        <v>15</v>
      </c>
    </row>
    <row r="37" spans="1:8" s="18" customFormat="1" x14ac:dyDescent="0.2">
      <c r="A37" s="27" t="s">
        <v>76</v>
      </c>
      <c r="B37" s="31" t="s">
        <v>77</v>
      </c>
      <c r="C37" s="28" t="s">
        <v>78</v>
      </c>
      <c r="D37" s="30">
        <v>44497</v>
      </c>
      <c r="E37" s="29">
        <v>10335</v>
      </c>
      <c r="F37" s="30">
        <v>44516</v>
      </c>
      <c r="G37" s="29">
        <v>0</v>
      </c>
      <c r="H37" s="24" t="s">
        <v>15</v>
      </c>
    </row>
    <row r="38" spans="1:8" s="18" customFormat="1" x14ac:dyDescent="0.2">
      <c r="A38" s="27" t="s">
        <v>76</v>
      </c>
      <c r="B38" s="31" t="s">
        <v>77</v>
      </c>
      <c r="C38" s="28" t="s">
        <v>79</v>
      </c>
      <c r="D38" s="30">
        <v>44497</v>
      </c>
      <c r="E38" s="29">
        <v>47820.37</v>
      </c>
      <c r="F38" s="30">
        <v>44516</v>
      </c>
      <c r="G38" s="29">
        <v>0</v>
      </c>
      <c r="H38" s="24" t="s">
        <v>15</v>
      </c>
    </row>
    <row r="39" spans="1:8" s="18" customFormat="1" x14ac:dyDescent="0.2">
      <c r="A39" s="27" t="s">
        <v>76</v>
      </c>
      <c r="B39" s="31" t="s">
        <v>80</v>
      </c>
      <c r="C39" s="28" t="s">
        <v>81</v>
      </c>
      <c r="D39" s="30">
        <v>44497</v>
      </c>
      <c r="E39" s="29">
        <v>39600.71</v>
      </c>
      <c r="F39" s="30">
        <v>44516</v>
      </c>
      <c r="G39" s="29">
        <v>0</v>
      </c>
      <c r="H39" s="24" t="s">
        <v>15</v>
      </c>
    </row>
    <row r="40" spans="1:8" s="18" customFormat="1" x14ac:dyDescent="0.2">
      <c r="A40" s="27" t="s">
        <v>76</v>
      </c>
      <c r="B40" s="31" t="s">
        <v>80</v>
      </c>
      <c r="C40" s="28" t="s">
        <v>82</v>
      </c>
      <c r="D40" s="30">
        <v>44497</v>
      </c>
      <c r="E40" s="29">
        <v>304.05</v>
      </c>
      <c r="F40" s="30">
        <v>44516</v>
      </c>
      <c r="G40" s="29">
        <v>0</v>
      </c>
      <c r="H40" s="24" t="s">
        <v>15</v>
      </c>
    </row>
    <row r="41" spans="1:8" s="18" customFormat="1" x14ac:dyDescent="0.2">
      <c r="A41" s="27" t="s">
        <v>76</v>
      </c>
      <c r="B41" s="31" t="s">
        <v>83</v>
      </c>
      <c r="C41" s="28" t="s">
        <v>84</v>
      </c>
      <c r="D41" s="30">
        <v>44497</v>
      </c>
      <c r="E41" s="29">
        <v>45009.14</v>
      </c>
      <c r="F41" s="30">
        <v>44516</v>
      </c>
      <c r="G41" s="29">
        <v>0</v>
      </c>
      <c r="H41" s="24" t="s">
        <v>15</v>
      </c>
    </row>
    <row r="42" spans="1:8" s="18" customFormat="1" x14ac:dyDescent="0.2">
      <c r="A42" s="11"/>
      <c r="B42" s="22"/>
      <c r="C42" s="12"/>
      <c r="D42" s="20"/>
      <c r="E42" s="13"/>
      <c r="F42" s="20"/>
      <c r="G42" s="13">
        <v>0</v>
      </c>
      <c r="H42" s="21" t="s">
        <v>15</v>
      </c>
    </row>
    <row r="43" spans="1:8" s="18" customFormat="1" ht="15" thickBot="1" x14ac:dyDescent="0.25">
      <c r="A43" s="42" t="s">
        <v>7</v>
      </c>
      <c r="B43" s="43"/>
      <c r="C43" s="43"/>
      <c r="D43" s="44"/>
      <c r="E43" s="15">
        <f>SUM(E17:E42)</f>
        <v>2387723.37</v>
      </c>
      <c r="F43" s="23"/>
      <c r="G43" s="15">
        <f>SUM(G17:G42)</f>
        <v>0</v>
      </c>
      <c r="H43" s="17"/>
    </row>
    <row r="44" spans="1:8" ht="29.25" customHeight="1" thickBot="1" x14ac:dyDescent="0.25">
      <c r="A44" s="36" t="s">
        <v>8</v>
      </c>
      <c r="B44" s="37"/>
      <c r="C44" s="37"/>
      <c r="D44" s="38"/>
      <c r="E44" s="5">
        <f>E43</f>
        <v>2387723.37</v>
      </c>
      <c r="F44" s="5"/>
      <c r="G44" s="5">
        <f>G43</f>
        <v>0</v>
      </c>
      <c r="H44" s="5"/>
    </row>
    <row r="45" spans="1:8" ht="15" thickTop="1" x14ac:dyDescent="0.2">
      <c r="E45" s="2"/>
      <c r="F45" s="2"/>
      <c r="G45" s="2"/>
      <c r="H45" s="2"/>
    </row>
    <row r="46" spans="1:8" x14ac:dyDescent="0.2">
      <c r="E46" s="2"/>
      <c r="F46" s="2"/>
      <c r="G46" s="2"/>
      <c r="H46" s="2"/>
    </row>
    <row r="47" spans="1:8" x14ac:dyDescent="0.2">
      <c r="H47" s="2"/>
    </row>
    <row r="48" spans="1:8" x14ac:dyDescent="0.2">
      <c r="H48" s="2"/>
    </row>
    <row r="49" spans="1:8" x14ac:dyDescent="0.2">
      <c r="A49" s="14"/>
      <c r="H49" s="2"/>
    </row>
    <row r="50" spans="1:8" x14ac:dyDescent="0.2">
      <c r="G50" s="45"/>
      <c r="H50" s="45"/>
    </row>
    <row r="51" spans="1:8" ht="15" x14ac:dyDescent="0.2">
      <c r="G51" s="46" t="s">
        <v>10</v>
      </c>
      <c r="H51" s="46"/>
    </row>
    <row r="52" spans="1:8" ht="15" customHeight="1" x14ac:dyDescent="0.2">
      <c r="G52" s="32" t="s">
        <v>11</v>
      </c>
      <c r="H52" s="32"/>
    </row>
    <row r="53" spans="1:8" x14ac:dyDescent="0.2">
      <c r="H53" s="16"/>
    </row>
    <row r="54" spans="1:8" x14ac:dyDescent="0.2">
      <c r="H54" s="3"/>
    </row>
    <row r="58" spans="1:8" x14ac:dyDescent="0.2">
      <c r="H58" s="4"/>
    </row>
    <row r="59" spans="1:8" x14ac:dyDescent="0.2">
      <c r="C59" s="1" t="s">
        <v>6</v>
      </c>
    </row>
  </sheetData>
  <mergeCells count="10">
    <mergeCell ref="G52:H52"/>
    <mergeCell ref="A11:H11"/>
    <mergeCell ref="A12:H12"/>
    <mergeCell ref="A13:H13"/>
    <mergeCell ref="A1:H10"/>
    <mergeCell ref="A44:D44"/>
    <mergeCell ref="A16:H16"/>
    <mergeCell ref="A43:D43"/>
    <mergeCell ref="G50:H50"/>
    <mergeCell ref="G51:H51"/>
  </mergeCell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2021-11-05T20:08:02Z</cp:lastPrinted>
  <dcterms:created xsi:type="dcterms:W3CDTF">2019-08-01T20:31:11Z</dcterms:created>
  <dcterms:modified xsi:type="dcterms:W3CDTF">2021-11-05T20:09:32Z</dcterms:modified>
</cp:coreProperties>
</file>