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11\"/>
    </mc:Choice>
  </mc:AlternateContent>
  <xr:revisionPtr revIDLastSave="0" documentId="13_ncr:1_{856CD894-85B1-4387-AAED-AAC9B1BBD6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 2021" sheetId="1" r:id="rId1"/>
  </sheets>
  <definedNames>
    <definedName name="_xlnm.Print_Area" localSheetId="0">'Noviembre 2021'!$A$1:$H$56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E40" i="1"/>
  <c r="G41" i="1" l="1"/>
  <c r="E41" i="1"/>
</calcChain>
</file>

<file path=xl/sharedStrings.xml><?xml version="1.0" encoding="utf-8"?>
<sst xmlns="http://schemas.openxmlformats.org/spreadsheetml/2006/main" count="103" uniqueCount="71">
  <si>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</si>
  <si>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</si>
  <si>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</si>
  <si>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</si>
  <si>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</si>
  <si>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</si>
  <si>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</si>
  <si>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Sub-Total</t>
  </si>
  <si>
    <t>Total General</t>
  </si>
  <si>
    <t>Observaciones</t>
  </si>
  <si>
    <t>María Montero</t>
  </si>
  <si>
    <t>Encargada División Financiera</t>
  </si>
  <si>
    <t>Fecha estimada de pago</t>
  </si>
  <si>
    <t>Monto Pagado</t>
  </si>
  <si>
    <t>Completo</t>
  </si>
  <si>
    <t>Gobernación del Edificio Gubernamental Juan Pablo Duarte</t>
  </si>
  <si>
    <t>HYL, S. A.</t>
  </si>
  <si>
    <t>Oficina Universal, S. A.</t>
  </si>
  <si>
    <t>Empresa Distribuidora de Electricidad del Este, S. A.</t>
  </si>
  <si>
    <t>Compañía Dominicana de Teléfonos, S. A.</t>
  </si>
  <si>
    <t>Al 30 de Noviembre de 2021</t>
  </si>
  <si>
    <t>Noviembre 2021</t>
  </si>
  <si>
    <t>Gasto de aporte económico mantenimiento correspondiente al mes noviembre 2021 de esta DIGEPRES.</t>
  </si>
  <si>
    <t>B1500000211</t>
  </si>
  <si>
    <t>Agencia Bella, SAS.</t>
  </si>
  <si>
    <t>Adquisición de motor HONDA, modelo CB110CMF, para uso de esta DIGEPRES.</t>
  </si>
  <si>
    <t>B1500001178</t>
  </si>
  <si>
    <t>Adquisición de pulidora y juego de manometro para uso de esta DIGEPRES.</t>
  </si>
  <si>
    <t>B1500001385</t>
  </si>
  <si>
    <t>Industria Nacional de Etiquetas, SRL.</t>
  </si>
  <si>
    <t>Adquisición de identificación para uso de esta DIGEPRES.</t>
  </si>
  <si>
    <t>B1500000671</t>
  </si>
  <si>
    <t>Delta Comercial, S. A.</t>
  </si>
  <si>
    <t>Servicios de mantenimiento en general a los autobuses propiedad de esta DIGEPRES.</t>
  </si>
  <si>
    <t>B1500013062</t>
  </si>
  <si>
    <t>All Office Solutions TS, SRL.</t>
  </si>
  <si>
    <t>Servicios de reparación de impresora de carnet Data Card propiedad de esta DIGEPRES.</t>
  </si>
  <si>
    <t>B1500000960</t>
  </si>
  <si>
    <t>Adquisición de batería para vehículo TOYOTA RAV4, propiedad de esta DIGEPRES.</t>
  </si>
  <si>
    <t>Adquisición de batería para vehículo TOYOTA FORTUNER, propiedad de esta DIGEPRES.</t>
  </si>
  <si>
    <t>B1500003534</t>
  </si>
  <si>
    <t>B1500003538</t>
  </si>
  <si>
    <t>B1500003539</t>
  </si>
  <si>
    <t>Khalicco Investments, SRL.</t>
  </si>
  <si>
    <t>Adquisición de herramientas y materiales eléctricos para uso de esta DIGEPRES.</t>
  </si>
  <si>
    <t>B1500000488</t>
  </si>
  <si>
    <t>Saraquib Corp., SRL.</t>
  </si>
  <si>
    <t>Servicios de mantenimiento al vehículo TOYOTA HIACE, propiedad de esta DIGEPRES.</t>
  </si>
  <si>
    <t>B1500000113</t>
  </si>
  <si>
    <t>Adquisición de batería para vehículo NISSAN FRONTIER, propiedad de esta DIGEPRES.</t>
  </si>
  <si>
    <t>B1500003526</t>
  </si>
  <si>
    <t>Muñoz Concepto Mobiliario, SRL.</t>
  </si>
  <si>
    <t>Adquisición de mobiliarios para uso de esta DIGEPRES.</t>
  </si>
  <si>
    <t>B1500000936</t>
  </si>
  <si>
    <t>Suministros Guipak, SRL.</t>
  </si>
  <si>
    <t>Adquisición de insumos de limpieza para uso de esta DIGEPRES.</t>
  </si>
  <si>
    <t>B1500000685</t>
  </si>
  <si>
    <t>Pendiente</t>
  </si>
  <si>
    <t>Flow, SRL.</t>
  </si>
  <si>
    <t>B1500000524</t>
  </si>
  <si>
    <t>Servicios de energía electrica para consumo de esta DIGEPRES correspondiente al mes de noviembre 2021.</t>
  </si>
  <si>
    <t>B1500177750</t>
  </si>
  <si>
    <t>B1500177754</t>
  </si>
  <si>
    <t>Servicios de data para uso de esta DIGEPRES correspondiente al mes de noviembre 2021.</t>
  </si>
  <si>
    <t>Servicios telefónicos fijos para uso de esta DIGEPRES correspondiente al mes de noviembre 2021.</t>
  </si>
  <si>
    <t>Servicios de flota para uso de esta DIGEPRES correspondiente al mes de noviembre 2021.</t>
  </si>
  <si>
    <t>B1500114302</t>
  </si>
  <si>
    <t>B1500113506</t>
  </si>
  <si>
    <t>B1500113512</t>
  </si>
  <si>
    <t>B1500113492</t>
  </si>
  <si>
    <t>B1500113494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</si>
</sst>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3" fillId="0" borderId="0" xfId="0" applyFont="1"/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5" fillId="0" borderId="17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5765413</xdr:colOff>
      <xdr:row>1</xdr:row>
      <xdr:rowOff>67236</xdr:rowOff>
    </xdr:from>
    <xdr:to>
      <xdr:col>1</xdr:col>
      <xdr:colOff>7648006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234" y="24412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topLeftCell="A10" zoomScale="85" zoomScaleNormal="85" workbookViewId="0">
      <selection activeCell="E40" sqref="E40"/>
    </sheetView>
  </sheetViews>
  <sheetFormatPr baseColWidth="10" defaultRowHeight="14.25" x14ac:dyDescent="0.2"/>
  <cols>
    <col min="1" max="1" width="70.140625" style="1" customWidth="1"/>
    <col min="2" max="2" width="117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8" bestFit="1" customWidth="1"/>
    <col min="7" max="7" width="20" style="18" customWidth="1"/>
    <col min="8" max="8" width="44.42578125" style="1" customWidth="1"/>
    <col min="9" max="16384" width="11.42578125" style="1"/>
  </cols>
  <sheetData>
    <row r="1" spans="1:8" x14ac:dyDescent="0.2">
      <c r="A1" s="32"/>
      <c r="B1" s="32"/>
      <c r="C1" s="32"/>
      <c r="D1" s="32"/>
      <c r="E1" s="32"/>
      <c r="F1" s="32"/>
      <c r="G1" s="32"/>
      <c r="H1" s="32"/>
    </row>
    <row r="2" spans="1:8" ht="15" customHeight="1" x14ac:dyDescent="0.2">
      <c r="A2" s="32"/>
      <c r="B2" s="32"/>
      <c r="C2" s="32"/>
      <c r="D2" s="32"/>
      <c r="E2" s="32"/>
      <c r="F2" s="32"/>
      <c r="G2" s="32"/>
      <c r="H2" s="32"/>
    </row>
    <row r="3" spans="1:8" ht="15" customHeight="1" x14ac:dyDescent="0.2">
      <c r="A3" s="32"/>
      <c r="B3" s="32"/>
      <c r="C3" s="32"/>
      <c r="D3" s="32"/>
      <c r="E3" s="32"/>
      <c r="F3" s="32"/>
      <c r="G3" s="32"/>
      <c r="H3" s="32"/>
    </row>
    <row r="4" spans="1:8" ht="15" customHeight="1" x14ac:dyDescent="0.2">
      <c r="A4" s="32"/>
      <c r="B4" s="32"/>
      <c r="C4" s="32"/>
      <c r="D4" s="32"/>
      <c r="E4" s="32"/>
      <c r="F4" s="32"/>
      <c r="G4" s="32"/>
      <c r="H4" s="32"/>
    </row>
    <row r="5" spans="1:8" ht="15" customHeight="1" x14ac:dyDescent="0.2">
      <c r="A5" s="32"/>
      <c r="B5" s="32"/>
      <c r="C5" s="32"/>
      <c r="D5" s="32"/>
      <c r="E5" s="32"/>
      <c r="F5" s="32"/>
      <c r="G5" s="32"/>
      <c r="H5" s="32"/>
    </row>
    <row r="6" spans="1:8" ht="27" customHeight="1" x14ac:dyDescent="0.2">
      <c r="A6" s="32"/>
      <c r="B6" s="32"/>
      <c r="C6" s="32"/>
      <c r="D6" s="32"/>
      <c r="E6" s="32"/>
      <c r="F6" s="32"/>
      <c r="G6" s="32"/>
      <c r="H6" s="32"/>
    </row>
    <row r="7" spans="1:8" ht="19.5" customHeight="1" x14ac:dyDescent="0.2">
      <c r="A7" s="32"/>
      <c r="B7" s="32"/>
      <c r="C7" s="32"/>
      <c r="D7" s="32"/>
      <c r="E7" s="32"/>
      <c r="F7" s="32"/>
      <c r="G7" s="32"/>
      <c r="H7" s="32"/>
    </row>
    <row r="8" spans="1:8" ht="19.5" customHeight="1" x14ac:dyDescent="0.2">
      <c r="A8" s="32"/>
      <c r="B8" s="32"/>
      <c r="C8" s="32"/>
      <c r="D8" s="32"/>
      <c r="E8" s="32"/>
      <c r="F8" s="32"/>
      <c r="G8" s="32"/>
      <c r="H8" s="32"/>
    </row>
    <row r="9" spans="1:8" ht="19.5" customHeight="1" x14ac:dyDescent="0.2">
      <c r="A9" s="32"/>
      <c r="B9" s="32"/>
      <c r="C9" s="32"/>
      <c r="D9" s="32"/>
      <c r="E9" s="32"/>
      <c r="F9" s="32"/>
      <c r="G9" s="32"/>
      <c r="H9" s="32"/>
    </row>
    <row r="10" spans="1:8" ht="19.5" customHeight="1" x14ac:dyDescent="0.2">
      <c r="A10" s="32"/>
      <c r="B10" s="32"/>
      <c r="C10" s="32"/>
      <c r="D10" s="32"/>
      <c r="E10" s="32"/>
      <c r="F10" s="32"/>
      <c r="G10" s="32"/>
      <c r="H10" s="32"/>
    </row>
    <row r="11" spans="1:8" ht="22.5" x14ac:dyDescent="0.3">
      <c r="A11" s="33" t="s">
        <v>0</v>
      </c>
      <c r="B11" s="33"/>
      <c r="C11" s="33"/>
      <c r="D11" s="33"/>
      <c r="E11" s="33"/>
      <c r="F11" s="33"/>
      <c r="G11" s="33"/>
      <c r="H11" s="33"/>
    </row>
    <row r="12" spans="1:8" ht="18" x14ac:dyDescent="0.25">
      <c r="A12" s="34" t="s">
        <v>20</v>
      </c>
      <c r="B12" s="34"/>
      <c r="C12" s="34"/>
      <c r="D12" s="34"/>
      <c r="E12" s="34"/>
      <c r="F12" s="34"/>
      <c r="G12" s="34"/>
      <c r="H12" s="34"/>
    </row>
    <row r="13" spans="1:8" ht="18" x14ac:dyDescent="0.25">
      <c r="A13" s="35" t="s">
        <v>6</v>
      </c>
      <c r="B13" s="35"/>
      <c r="C13" s="35"/>
      <c r="D13" s="35"/>
      <c r="E13" s="35"/>
      <c r="F13" s="35"/>
      <c r="G13" s="35"/>
      <c r="H13" s="35"/>
    </row>
    <row r="14" spans="1:8" s="18" customFormat="1" ht="11.25" customHeight="1" thickBot="1" x14ac:dyDescent="0.3">
      <c r="A14" s="19"/>
      <c r="B14" s="19"/>
      <c r="C14" s="19"/>
      <c r="D14" s="19"/>
      <c r="E14" s="19"/>
      <c r="F14" s="19"/>
      <c r="G14" s="19"/>
      <c r="H14" s="19"/>
    </row>
    <row r="15" spans="1:8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12</v>
      </c>
      <c r="G15" s="10" t="s">
        <v>13</v>
      </c>
      <c r="H15" s="10" t="s">
        <v>9</v>
      </c>
    </row>
    <row r="16" spans="1:8" s="18" customFormat="1" ht="21.75" customHeight="1" x14ac:dyDescent="0.2">
      <c r="A16" s="39" t="s">
        <v>21</v>
      </c>
      <c r="B16" s="40"/>
      <c r="C16" s="40"/>
      <c r="D16" s="40"/>
      <c r="E16" s="40"/>
      <c r="F16" s="40"/>
      <c r="G16" s="40"/>
      <c r="H16" s="41"/>
    </row>
    <row r="17" spans="1:8" s="18" customFormat="1" x14ac:dyDescent="0.2">
      <c r="A17" s="27" t="s">
        <v>15</v>
      </c>
      <c r="B17" s="31" t="s">
        <v>22</v>
      </c>
      <c r="C17" s="28" t="s">
        <v>23</v>
      </c>
      <c r="D17" s="30">
        <v>44530</v>
      </c>
      <c r="E17" s="29">
        <v>25000</v>
      </c>
      <c r="F17" s="30">
        <v>44546</v>
      </c>
      <c r="G17" s="29">
        <v>0</v>
      </c>
      <c r="H17" s="24" t="s">
        <v>14</v>
      </c>
    </row>
    <row r="18" spans="1:8" s="18" customFormat="1" x14ac:dyDescent="0.2">
      <c r="A18" s="27" t="s">
        <v>24</v>
      </c>
      <c r="B18" s="31" t="s">
        <v>25</v>
      </c>
      <c r="C18" s="28" t="s">
        <v>26</v>
      </c>
      <c r="D18" s="30">
        <v>44525</v>
      </c>
      <c r="E18" s="29">
        <v>76534.149999999994</v>
      </c>
      <c r="F18" s="30">
        <v>44546</v>
      </c>
      <c r="G18" s="29">
        <v>0</v>
      </c>
      <c r="H18" s="31" t="s">
        <v>14</v>
      </c>
    </row>
    <row r="19" spans="1:8" s="18" customFormat="1" x14ac:dyDescent="0.2">
      <c r="A19" s="27" t="s">
        <v>17</v>
      </c>
      <c r="B19" s="31" t="s">
        <v>27</v>
      </c>
      <c r="C19" s="28" t="s">
        <v>28</v>
      </c>
      <c r="D19" s="30">
        <v>44522</v>
      </c>
      <c r="E19" s="29">
        <v>8496</v>
      </c>
      <c r="F19" s="30">
        <v>44547</v>
      </c>
      <c r="G19" s="29">
        <v>0</v>
      </c>
      <c r="H19" s="24" t="s">
        <v>14</v>
      </c>
    </row>
    <row r="20" spans="1:8" s="18" customFormat="1" x14ac:dyDescent="0.2">
      <c r="A20" s="11" t="s">
        <v>29</v>
      </c>
      <c r="B20" s="22" t="s">
        <v>30</v>
      </c>
      <c r="C20" s="12" t="s">
        <v>31</v>
      </c>
      <c r="D20" s="20">
        <v>44508</v>
      </c>
      <c r="E20" s="13">
        <v>9716.0300000000007</v>
      </c>
      <c r="F20" s="20">
        <v>44547</v>
      </c>
      <c r="G20" s="13">
        <v>0</v>
      </c>
      <c r="H20" s="24" t="s">
        <v>14</v>
      </c>
    </row>
    <row r="21" spans="1:8" s="18" customFormat="1" x14ac:dyDescent="0.2">
      <c r="A21" s="27" t="s">
        <v>32</v>
      </c>
      <c r="B21" s="25" t="s">
        <v>33</v>
      </c>
      <c r="C21" s="12" t="s">
        <v>34</v>
      </c>
      <c r="D21" s="20">
        <v>44502</v>
      </c>
      <c r="E21" s="13">
        <v>12041.31</v>
      </c>
      <c r="F21" s="20">
        <v>44547</v>
      </c>
      <c r="G21" s="13">
        <v>0</v>
      </c>
      <c r="H21" s="22" t="s">
        <v>14</v>
      </c>
    </row>
    <row r="22" spans="1:8" s="18" customFormat="1" x14ac:dyDescent="0.2">
      <c r="A22" s="26" t="s">
        <v>35</v>
      </c>
      <c r="B22" s="31" t="s">
        <v>36</v>
      </c>
      <c r="C22" s="28" t="s">
        <v>37</v>
      </c>
      <c r="D22" s="30">
        <v>44505</v>
      </c>
      <c r="E22" s="29">
        <v>23600</v>
      </c>
      <c r="F22" s="30">
        <v>44547</v>
      </c>
      <c r="G22" s="29">
        <v>0</v>
      </c>
      <c r="H22" s="31" t="s">
        <v>14</v>
      </c>
    </row>
    <row r="23" spans="1:8" s="18" customFormat="1" x14ac:dyDescent="0.2">
      <c r="A23" s="47" t="s">
        <v>16</v>
      </c>
      <c r="B23" s="22" t="s">
        <v>38</v>
      </c>
      <c r="C23" s="12" t="s">
        <v>40</v>
      </c>
      <c r="D23" s="20">
        <v>44519</v>
      </c>
      <c r="E23" s="13">
        <v>11656.12</v>
      </c>
      <c r="F23" s="20">
        <v>44548</v>
      </c>
      <c r="G23" s="13">
        <v>0</v>
      </c>
      <c r="H23" s="22" t="s">
        <v>14</v>
      </c>
    </row>
    <row r="24" spans="1:8" s="18" customFormat="1" x14ac:dyDescent="0.2">
      <c r="A24" s="48"/>
      <c r="B24" s="31" t="s">
        <v>39</v>
      </c>
      <c r="C24" s="28" t="s">
        <v>41</v>
      </c>
      <c r="D24" s="20">
        <v>44522</v>
      </c>
      <c r="E24" s="13">
        <v>7541.64</v>
      </c>
      <c r="F24" s="20">
        <v>44548</v>
      </c>
      <c r="G24" s="13">
        <v>0</v>
      </c>
      <c r="H24" s="22" t="s">
        <v>14</v>
      </c>
    </row>
    <row r="25" spans="1:8" s="18" customFormat="1" x14ac:dyDescent="0.2">
      <c r="A25" s="49"/>
      <c r="B25" s="31" t="s">
        <v>39</v>
      </c>
      <c r="C25" s="28" t="s">
        <v>42</v>
      </c>
      <c r="D25" s="20">
        <v>44522</v>
      </c>
      <c r="E25" s="13">
        <v>12532.93</v>
      </c>
      <c r="F25" s="20">
        <v>44548</v>
      </c>
      <c r="G25" s="13">
        <v>0</v>
      </c>
      <c r="H25" s="24" t="s">
        <v>14</v>
      </c>
    </row>
    <row r="26" spans="1:8" s="18" customFormat="1" x14ac:dyDescent="0.2">
      <c r="A26" s="11" t="s">
        <v>43</v>
      </c>
      <c r="B26" s="22" t="s">
        <v>44</v>
      </c>
      <c r="C26" s="12" t="s">
        <v>45</v>
      </c>
      <c r="D26" s="20">
        <v>44522</v>
      </c>
      <c r="E26" s="13">
        <v>84539.78</v>
      </c>
      <c r="F26" s="20">
        <v>44548</v>
      </c>
      <c r="G26" s="13">
        <v>0</v>
      </c>
      <c r="H26" s="24" t="s">
        <v>14</v>
      </c>
    </row>
    <row r="27" spans="1:8" s="18" customFormat="1" x14ac:dyDescent="0.2">
      <c r="A27" s="11" t="s">
        <v>46</v>
      </c>
      <c r="B27" s="22" t="s">
        <v>47</v>
      </c>
      <c r="C27" s="12" t="s">
        <v>48</v>
      </c>
      <c r="D27" s="20">
        <v>44530</v>
      </c>
      <c r="E27" s="13">
        <v>13912.2</v>
      </c>
      <c r="F27" s="20">
        <v>44552</v>
      </c>
      <c r="G27" s="13">
        <v>0</v>
      </c>
      <c r="H27" s="21" t="s">
        <v>14</v>
      </c>
    </row>
    <row r="28" spans="1:8" s="18" customFormat="1" x14ac:dyDescent="0.2">
      <c r="A28" s="11" t="s">
        <v>16</v>
      </c>
      <c r="B28" s="31" t="s">
        <v>49</v>
      </c>
      <c r="C28" s="12" t="s">
        <v>50</v>
      </c>
      <c r="D28" s="20">
        <v>44517</v>
      </c>
      <c r="E28" s="13">
        <v>7907.75</v>
      </c>
      <c r="F28" s="20">
        <v>44552</v>
      </c>
      <c r="G28" s="13">
        <v>0</v>
      </c>
      <c r="H28" s="24" t="s">
        <v>14</v>
      </c>
    </row>
    <row r="29" spans="1:8" s="18" customFormat="1" x14ac:dyDescent="0.2">
      <c r="A29" s="11" t="s">
        <v>51</v>
      </c>
      <c r="B29" s="22" t="s">
        <v>52</v>
      </c>
      <c r="C29" s="12" t="s">
        <v>53</v>
      </c>
      <c r="D29" s="20">
        <v>44509</v>
      </c>
      <c r="E29" s="13">
        <v>290575</v>
      </c>
      <c r="F29" s="20">
        <v>44552</v>
      </c>
      <c r="G29" s="13">
        <v>0</v>
      </c>
      <c r="H29" s="24" t="s">
        <v>14</v>
      </c>
    </row>
    <row r="30" spans="1:8" s="18" customFormat="1" x14ac:dyDescent="0.2">
      <c r="A30" s="27" t="s">
        <v>54</v>
      </c>
      <c r="B30" s="31" t="s">
        <v>55</v>
      </c>
      <c r="C30" s="28" t="s">
        <v>56</v>
      </c>
      <c r="D30" s="30">
        <v>44501</v>
      </c>
      <c r="E30" s="29">
        <v>114830.66</v>
      </c>
      <c r="F30" s="30">
        <v>44552</v>
      </c>
      <c r="G30" s="29">
        <v>0</v>
      </c>
      <c r="H30" s="21" t="s">
        <v>57</v>
      </c>
    </row>
    <row r="31" spans="1:8" s="18" customFormat="1" x14ac:dyDescent="0.2">
      <c r="A31" s="27" t="s">
        <v>58</v>
      </c>
      <c r="B31" s="31" t="s">
        <v>52</v>
      </c>
      <c r="C31" s="28" t="s">
        <v>59</v>
      </c>
      <c r="D31" s="30">
        <v>44510</v>
      </c>
      <c r="E31" s="29">
        <v>284352.39</v>
      </c>
      <c r="F31" s="30">
        <v>44552</v>
      </c>
      <c r="G31" s="29">
        <v>0</v>
      </c>
      <c r="H31" s="21" t="s">
        <v>57</v>
      </c>
    </row>
    <row r="32" spans="1:8" s="18" customFormat="1" x14ac:dyDescent="0.2">
      <c r="A32" s="11" t="s">
        <v>18</v>
      </c>
      <c r="B32" s="31" t="s">
        <v>60</v>
      </c>
      <c r="C32" s="12" t="s">
        <v>61</v>
      </c>
      <c r="D32" s="20">
        <v>44519</v>
      </c>
      <c r="E32" s="13">
        <v>303893.86</v>
      </c>
      <c r="F32" s="20">
        <v>44552</v>
      </c>
      <c r="G32" s="13">
        <v>0</v>
      </c>
      <c r="H32" s="21" t="s">
        <v>57</v>
      </c>
    </row>
    <row r="33" spans="1:8" s="18" customFormat="1" x14ac:dyDescent="0.2">
      <c r="A33" s="27" t="s">
        <v>18</v>
      </c>
      <c r="B33" s="31" t="s">
        <v>60</v>
      </c>
      <c r="C33" s="12" t="s">
        <v>62</v>
      </c>
      <c r="D33" s="30">
        <v>44519</v>
      </c>
      <c r="E33" s="13">
        <v>235454.79</v>
      </c>
      <c r="F33" s="30">
        <v>44552</v>
      </c>
      <c r="G33" s="13">
        <v>0</v>
      </c>
      <c r="H33" s="21" t="s">
        <v>57</v>
      </c>
    </row>
    <row r="34" spans="1:8" s="18" customFormat="1" x14ac:dyDescent="0.2">
      <c r="A34" s="27" t="s">
        <v>19</v>
      </c>
      <c r="B34" s="31" t="s">
        <v>63</v>
      </c>
      <c r="C34" s="28" t="s">
        <v>66</v>
      </c>
      <c r="D34" s="30">
        <v>44528</v>
      </c>
      <c r="E34" s="29">
        <v>48903.58</v>
      </c>
      <c r="F34" s="30">
        <v>44552</v>
      </c>
      <c r="G34" s="29">
        <v>0</v>
      </c>
      <c r="H34" s="21" t="s">
        <v>57</v>
      </c>
    </row>
    <row r="35" spans="1:8" s="18" customFormat="1" x14ac:dyDescent="0.2">
      <c r="A35" s="27" t="s">
        <v>19</v>
      </c>
      <c r="B35" s="31" t="s">
        <v>63</v>
      </c>
      <c r="C35" s="28" t="s">
        <v>67</v>
      </c>
      <c r="D35" s="30">
        <v>44528</v>
      </c>
      <c r="E35" s="29">
        <v>10638.24</v>
      </c>
      <c r="F35" s="30">
        <v>44552</v>
      </c>
      <c r="G35" s="29">
        <v>0</v>
      </c>
      <c r="H35" s="21" t="s">
        <v>57</v>
      </c>
    </row>
    <row r="36" spans="1:8" s="18" customFormat="1" x14ac:dyDescent="0.2">
      <c r="A36" s="27" t="s">
        <v>19</v>
      </c>
      <c r="B36" s="31" t="s">
        <v>64</v>
      </c>
      <c r="C36" s="28" t="s">
        <v>69</v>
      </c>
      <c r="D36" s="30">
        <v>44528</v>
      </c>
      <c r="E36" s="29">
        <v>351992.51</v>
      </c>
      <c r="F36" s="30">
        <v>44552</v>
      </c>
      <c r="G36" s="29">
        <v>0</v>
      </c>
      <c r="H36" s="21" t="s">
        <v>57</v>
      </c>
    </row>
    <row r="37" spans="1:8" s="18" customFormat="1" x14ac:dyDescent="0.2">
      <c r="A37" s="27" t="s">
        <v>19</v>
      </c>
      <c r="B37" s="31" t="s">
        <v>64</v>
      </c>
      <c r="C37" s="28" t="s">
        <v>70</v>
      </c>
      <c r="D37" s="30">
        <v>44528</v>
      </c>
      <c r="E37" s="29">
        <v>301.72000000000003</v>
      </c>
      <c r="F37" s="30">
        <v>44552</v>
      </c>
      <c r="G37" s="29">
        <v>0</v>
      </c>
      <c r="H37" s="21" t="s">
        <v>57</v>
      </c>
    </row>
    <row r="38" spans="1:8" s="18" customFormat="1" x14ac:dyDescent="0.2">
      <c r="A38" s="27" t="s">
        <v>19</v>
      </c>
      <c r="B38" s="31" t="s">
        <v>65</v>
      </c>
      <c r="C38" s="28" t="s">
        <v>68</v>
      </c>
      <c r="D38" s="30">
        <v>44528</v>
      </c>
      <c r="E38" s="29">
        <v>46325.56</v>
      </c>
      <c r="F38" s="30">
        <v>44552</v>
      </c>
      <c r="G38" s="29">
        <v>0</v>
      </c>
      <c r="H38" s="21" t="s">
        <v>57</v>
      </c>
    </row>
    <row r="39" spans="1:8" s="18" customFormat="1" x14ac:dyDescent="0.2">
      <c r="A39" s="11"/>
      <c r="B39" s="22"/>
      <c r="C39" s="12"/>
      <c r="D39" s="20"/>
      <c r="E39" s="13"/>
      <c r="F39" s="20"/>
      <c r="G39" s="13"/>
      <c r="H39" s="21"/>
    </row>
    <row r="40" spans="1:8" s="18" customFormat="1" ht="15" thickBot="1" x14ac:dyDescent="0.25">
      <c r="A40" s="42" t="s">
        <v>7</v>
      </c>
      <c r="B40" s="43"/>
      <c r="C40" s="43"/>
      <c r="D40" s="44"/>
      <c r="E40" s="15">
        <f>SUM(E17:E39)</f>
        <v>1980746.22</v>
      </c>
      <c r="F40" s="23"/>
      <c r="G40" s="15">
        <f>SUM(G17:G39)</f>
        <v>0</v>
      </c>
      <c r="H40" s="17"/>
    </row>
    <row r="41" spans="1:8" ht="29.25" customHeight="1" thickBot="1" x14ac:dyDescent="0.25">
      <c r="A41" s="36" t="s">
        <v>8</v>
      </c>
      <c r="B41" s="37"/>
      <c r="C41" s="37"/>
      <c r="D41" s="38"/>
      <c r="E41" s="5">
        <f>E40</f>
        <v>1980746.22</v>
      </c>
      <c r="F41" s="5"/>
      <c r="G41" s="5">
        <f>G40</f>
        <v>0</v>
      </c>
      <c r="H41" s="5"/>
    </row>
    <row r="42" spans="1:8" ht="15" thickTop="1" x14ac:dyDescent="0.2">
      <c r="E42" s="2"/>
      <c r="F42" s="2"/>
      <c r="G42" s="2"/>
      <c r="H42" s="2"/>
    </row>
    <row r="43" spans="1:8" x14ac:dyDescent="0.2">
      <c r="E43" s="2"/>
      <c r="F43" s="2"/>
      <c r="G43" s="2"/>
      <c r="H43" s="2"/>
    </row>
    <row r="44" spans="1:8" x14ac:dyDescent="0.2">
      <c r="H44" s="2"/>
    </row>
    <row r="45" spans="1:8" x14ac:dyDescent="0.2">
      <c r="H45" s="2"/>
    </row>
    <row r="46" spans="1:8" x14ac:dyDescent="0.2">
      <c r="A46" s="14"/>
      <c r="H46" s="2"/>
    </row>
    <row r="47" spans="1:8" x14ac:dyDescent="0.2">
      <c r="G47" s="45"/>
      <c r="H47" s="45"/>
    </row>
    <row r="48" spans="1:8" ht="15" x14ac:dyDescent="0.2">
      <c r="G48" s="46" t="s">
        <v>10</v>
      </c>
      <c r="H48" s="46"/>
    </row>
    <row r="49" spans="3:8" ht="15" customHeight="1" x14ac:dyDescent="0.2">
      <c r="G49" s="32" t="s">
        <v>11</v>
      </c>
      <c r="H49" s="32"/>
    </row>
    <row r="50" spans="3:8" x14ac:dyDescent="0.2">
      <c r="H50" s="16"/>
    </row>
    <row r="51" spans="3:8" x14ac:dyDescent="0.2">
      <c r="H51" s="3"/>
    </row>
    <row r="55" spans="3:8" x14ac:dyDescent="0.2">
      <c r="H55" s="4"/>
    </row>
    <row r="56" spans="3:8" x14ac:dyDescent="0.2">
      <c r="C56" s="1" t="s">
        <v>6</v>
      </c>
    </row>
  </sheetData>
  <mergeCells count="11">
    <mergeCell ref="G49:H49"/>
    <mergeCell ref="A11:H11"/>
    <mergeCell ref="A12:H12"/>
    <mergeCell ref="A13:H13"/>
    <mergeCell ref="A1:H10"/>
    <mergeCell ref="A41:D41"/>
    <mergeCell ref="A16:H16"/>
    <mergeCell ref="A40:D40"/>
    <mergeCell ref="G47:H47"/>
    <mergeCell ref="G48:H48"/>
    <mergeCell ref="A23:A25"/>
  </mergeCell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2021</vt:lpstr>
      <vt:lpstr>'Noviembre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2021-12-07T16:40:49Z</cp:lastPrinted>
  <dcterms:created xsi:type="dcterms:W3CDTF">2019-08-01T20:31:11Z</dcterms:created>
  <dcterms:modified xsi:type="dcterms:W3CDTF">2021-12-07T16:40:50Z</dcterms:modified>
</cp:coreProperties>
</file>