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3\2023_02\"/>
    </mc:Choice>
  </mc:AlternateContent>
  <xr:revisionPtr revIDLastSave="0" documentId="13_ncr:1_{0C3D6E5B-B839-4B27-AA37-F2D6DBE93672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Febrero 2023" sheetId="1" r:id="rId1"/>
  </sheets>
  <definedNames>
    <definedName name="_xlnm.Print_Area" localSheetId="0">'Febrero 2023'!$A$1:$I$49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  <c r="G39" i="1"/>
  <c r="E39" i="1"/>
  <c r="H37" i="1"/>
  <c r="H36" i="1"/>
  <c r="H35" i="1"/>
  <c r="H30" i="1"/>
  <c r="H29" i="1"/>
  <c r="H28" i="1"/>
  <c r="G27" i="1"/>
  <c r="G26" i="1"/>
  <c r="G25" i="1"/>
  <c r="G24" i="1"/>
  <c r="G23" i="1"/>
  <c r="G19" i="1"/>
  <c r="G18" i="1"/>
  <c r="G17" i="1"/>
  <c r="G22" i="1"/>
  <c r="G21" i="1"/>
  <c r="G20" i="1"/>
  <c r="H34" i="1"/>
  <c r="H33" i="1"/>
  <c r="H32" i="1"/>
  <c r="H31" i="1"/>
</calcChain>
</file>

<file path=xl/sharedStrings.xml><?xml version="1.0" encoding="utf-8"?>
<sst xmlns="http://schemas.openxmlformats.org/spreadsheetml/2006/main" count="100" uniqueCount="70">
  <si>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</si>
  <si>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</si>
  <si>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</si>
  <si>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</si>
  <si>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</si>
  <si>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</si>
  <si>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</si>
  <si>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</si>
  <si>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</si>
  <si>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>Fecha estimada de pago</t>
  </si>
  <si>
    <t>Monto Pagado</t>
  </si>
  <si>
    <t>Monto Pendiente</t>
  </si>
  <si>
    <t xml:space="preserve">Completo </t>
  </si>
  <si>
    <t>Listado de Pago a Proveedores</t>
  </si>
  <si>
    <t>Estado</t>
  </si>
  <si>
    <t>Altice Dominicana, SRL.</t>
  </si>
  <si>
    <t>Gobernación del Edificio de Oficinas Gubernamentales Juan Pablo Duarte</t>
  </si>
  <si>
    <t>Oficina Gubernamental de Tecnología de la Información y Comunicación</t>
  </si>
  <si>
    <t>Empresa Distribuidora de Electricidad del Este, S. A. (EDEESTE)</t>
  </si>
  <si>
    <t>Seguros Reservas, S. A.</t>
  </si>
  <si>
    <t>Compañía Dominicana de Teléfonos, S. A.</t>
  </si>
  <si>
    <t>Sigma Petroleum Corp., SAS.</t>
  </si>
  <si>
    <t>Suministros Guipak, SRL.</t>
  </si>
  <si>
    <t>Seguro Nacional de Salud (SeNaSa)</t>
  </si>
  <si>
    <t>Al 28 de Febrero de 2023</t>
  </si>
  <si>
    <t>Febrero 2023</t>
  </si>
  <si>
    <t>Maxibodegas EOP del Caribe, SRL.</t>
  </si>
  <si>
    <t>Adquisición de materiales de limpieza y artículos desechables para uso de esta DIGEPRES.</t>
  </si>
  <si>
    <t>B1500001418</t>
  </si>
  <si>
    <t>Roslyn, SRL.</t>
  </si>
  <si>
    <t>B1500000002</t>
  </si>
  <si>
    <t>B1500000974</t>
  </si>
  <si>
    <t>Servicios de Telecable correspondiente al mes de febrero de 2023.</t>
  </si>
  <si>
    <t>B1500048068</t>
  </si>
  <si>
    <t>Aporte económico de mantenimiento correspondiente al mes de febrero de 2023.</t>
  </si>
  <si>
    <t>B1500002070</t>
  </si>
  <si>
    <t>Servicios de mantenimiento de la operación del espacio que ocupa el Data Center del Estado Dominicano correspondiente a febrero 2023.</t>
  </si>
  <si>
    <t>Servicios de Data correspondiente al mes de febrero de 2023.</t>
  </si>
  <si>
    <t>B1500048092</t>
  </si>
  <si>
    <t>Loaz Trading &amp; Consulting, SRL.</t>
  </si>
  <si>
    <t>Adquisición de papel toalla y higienico para uso de esta DIGEPRES.</t>
  </si>
  <si>
    <t>B1500000101</t>
  </si>
  <si>
    <t>Prolimdes Comercial, SRL.</t>
  </si>
  <si>
    <t>Adquisición de azúcar para uso de esta DIGEPRES.</t>
  </si>
  <si>
    <t>B1500001138</t>
  </si>
  <si>
    <t>Comidas Sanas P&amp;R, SRL.</t>
  </si>
  <si>
    <t>Gastos de almuerzos, cenas y refrigerios para los colaboradores de esta DIGEPRES, correspondiente al período del 1 al 31 de enero de 2023.</t>
  </si>
  <si>
    <t>B1500000628</t>
  </si>
  <si>
    <t>B1500000629</t>
  </si>
  <si>
    <t>GTG Industrial, SRL.</t>
  </si>
  <si>
    <t>B1500003122</t>
  </si>
  <si>
    <t>B1500000314</t>
  </si>
  <si>
    <t>Seguro de salud para los colaboradores de esta DIGEPRES, correspondiente al mes de marzo de 2023.</t>
  </si>
  <si>
    <t>B1500008051</t>
  </si>
  <si>
    <t>Seguro de vida para los colaboradores de esta DIGEPRES correspondiente al mes de marzo 2023.</t>
  </si>
  <si>
    <t>B1500040521</t>
  </si>
  <si>
    <t>Servicios de telefónicos y de seguridad perimetral correspondiente al mes de febrero de 2023, cuenta No. 708794361.</t>
  </si>
  <si>
    <t>E450000003401</t>
  </si>
  <si>
    <t>Servicios de Data correspondiente al mes de febrero de 2023, cuenta No. 779655453.</t>
  </si>
  <si>
    <t>E450000004459</t>
  </si>
  <si>
    <t>Servicios de Data correspondiente al mes de febrero de 2023, cuenta No. 767677238.</t>
  </si>
  <si>
    <t>E450000004326</t>
  </si>
  <si>
    <t>Servicios de Flota correspondiente al mes de febrero de 2023 para colaboradores de esta DIGEPRES, cuenta No. 779890185.</t>
  </si>
  <si>
    <t>E450000004464</t>
  </si>
  <si>
    <t>Servicios de energía eléctrica correspondiente al mes de febrero 2023. NIC. No. 1511169.</t>
  </si>
  <si>
    <t>B1500254124</t>
  </si>
  <si>
    <t>Servicios de energía eléctrica correspondiente al mes de febrero 2023. NIC. No. 1609251.</t>
  </si>
  <si>
    <t>B1500254125</t>
  </si>
  <si>
    <t>Adquisición de gasoil para la planta eléctrica propiedad de esta DIGEPRES.</t>
  </si>
  <si>
    <t>B1500044323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</si>
</sst>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/>
    <xf numFmtId="43" fontId="3" fillId="2" borderId="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3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4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12" xfId="0" applyNumberFormat="1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43" fontId="8" fillId="0" borderId="3" xfId="1" applyFont="1" applyBorder="1" applyAlignment="1">
      <alignment vertical="center"/>
    </xf>
    <xf numFmtId="43" fontId="8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7198180</xdr:colOff>
      <xdr:row>1</xdr:row>
      <xdr:rowOff>27213</xdr:rowOff>
    </xdr:from>
    <xdr:to>
      <xdr:col>1</xdr:col>
      <xdr:colOff>9176036</xdr:colOff>
      <xdr:row>9</xdr:row>
      <xdr:rowOff>185828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1" y="204106"/>
          <a:ext cx="1977856" cy="1995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topLeftCell="B1" zoomScale="70" zoomScaleNormal="70" workbookViewId="0">
      <selection activeCell="L14" sqref="L14"/>
    </sheetView>
  </sheetViews>
  <sheetFormatPr baseColWidth="10" defaultColWidth="11.42578125" defaultRowHeight="14.25" x14ac:dyDescent="0.2"/>
  <cols>
    <col min="1" max="1" width="89.140625" style="10" bestFit="1" customWidth="1"/>
    <col min="2" max="2" width="172.5703125" style="1" bestFit="1" customWidth="1"/>
    <col min="3" max="3" width="34.42578125" style="13" customWidth="1"/>
    <col min="4" max="4" width="15.5703125" style="1" customWidth="1"/>
    <col min="5" max="5" width="21.7109375" style="1" customWidth="1"/>
    <col min="6" max="6" width="23.42578125" style="1" bestFit="1" customWidth="1"/>
    <col min="7" max="7" width="20" style="1" customWidth="1"/>
    <col min="8" max="8" width="20" style="1" bestFit="1" customWidth="1"/>
    <col min="9" max="9" width="29.140625" style="1" customWidth="1"/>
    <col min="10" max="16384" width="11.42578125" style="1"/>
  </cols>
  <sheetData>
    <row r="1" spans="1:9" x14ac:dyDescent="0.2">
      <c r="A1" s="15"/>
      <c r="B1" s="15"/>
      <c r="C1" s="15"/>
      <c r="D1" s="15"/>
      <c r="E1" s="15"/>
      <c r="F1" s="15"/>
      <c r="G1" s="15"/>
      <c r="H1" s="15"/>
      <c r="I1" s="15"/>
    </row>
    <row r="2" spans="1:9" ht="15" customHeight="1" x14ac:dyDescent="0.2">
      <c r="A2" s="15"/>
      <c r="B2" s="15"/>
      <c r="C2" s="15"/>
      <c r="D2" s="15"/>
      <c r="E2" s="15"/>
      <c r="F2" s="15"/>
      <c r="G2" s="15"/>
      <c r="H2" s="15"/>
      <c r="I2" s="15"/>
    </row>
    <row r="3" spans="1:9" ht="15" customHeight="1" x14ac:dyDescent="0.2">
      <c r="A3" s="15"/>
      <c r="B3" s="15"/>
      <c r="C3" s="15"/>
      <c r="D3" s="15"/>
      <c r="E3" s="15"/>
      <c r="F3" s="15"/>
      <c r="G3" s="15"/>
      <c r="H3" s="15"/>
      <c r="I3" s="15"/>
    </row>
    <row r="4" spans="1:9" ht="15" customHeight="1" x14ac:dyDescent="0.2">
      <c r="A4" s="15"/>
      <c r="B4" s="15"/>
      <c r="C4" s="15"/>
      <c r="D4" s="15"/>
      <c r="E4" s="15"/>
      <c r="F4" s="15"/>
      <c r="G4" s="15"/>
      <c r="H4" s="15"/>
      <c r="I4" s="15"/>
    </row>
    <row r="5" spans="1:9" ht="15" customHeight="1" x14ac:dyDescent="0.2">
      <c r="A5" s="15"/>
      <c r="B5" s="15"/>
      <c r="C5" s="15"/>
      <c r="D5" s="15"/>
      <c r="E5" s="15"/>
      <c r="F5" s="15"/>
      <c r="G5" s="15"/>
      <c r="H5" s="15"/>
      <c r="I5" s="15"/>
    </row>
    <row r="6" spans="1:9" ht="27" customHeight="1" x14ac:dyDescent="0.2">
      <c r="A6" s="15"/>
      <c r="B6" s="15"/>
      <c r="C6" s="15"/>
      <c r="D6" s="15"/>
      <c r="E6" s="15"/>
      <c r="F6" s="15"/>
      <c r="G6" s="15"/>
      <c r="H6" s="15"/>
      <c r="I6" s="15"/>
    </row>
    <row r="7" spans="1:9" ht="19.5" customHeight="1" x14ac:dyDescent="0.2">
      <c r="A7" s="15"/>
      <c r="B7" s="15"/>
      <c r="C7" s="15"/>
      <c r="D7" s="15"/>
      <c r="E7" s="15"/>
      <c r="F7" s="15"/>
      <c r="G7" s="15"/>
      <c r="H7" s="15"/>
      <c r="I7" s="15"/>
    </row>
    <row r="8" spans="1:9" ht="19.5" customHeight="1" x14ac:dyDescent="0.2">
      <c r="A8" s="15"/>
      <c r="B8" s="15"/>
      <c r="C8" s="15"/>
      <c r="D8" s="15"/>
      <c r="E8" s="15"/>
      <c r="F8" s="15"/>
      <c r="G8" s="15"/>
      <c r="H8" s="15"/>
      <c r="I8" s="15"/>
    </row>
    <row r="9" spans="1:9" ht="19.5" customHeight="1" x14ac:dyDescent="0.2">
      <c r="A9" s="15"/>
      <c r="B9" s="15"/>
      <c r="C9" s="15"/>
      <c r="D9" s="15"/>
      <c r="E9" s="15"/>
      <c r="F9" s="15"/>
      <c r="G9" s="15"/>
      <c r="H9" s="15"/>
      <c r="I9" s="15"/>
    </row>
    <row r="10" spans="1:9" ht="19.5" customHeight="1" x14ac:dyDescent="0.2">
      <c r="A10" s="15"/>
      <c r="B10" s="15"/>
      <c r="C10" s="15"/>
      <c r="D10" s="15"/>
      <c r="E10" s="15"/>
      <c r="F10" s="15"/>
      <c r="G10" s="15"/>
      <c r="H10" s="15"/>
      <c r="I10" s="15"/>
    </row>
    <row r="11" spans="1:9" ht="22.5" x14ac:dyDescent="0.3">
      <c r="A11" s="22" t="s">
        <v>13</v>
      </c>
      <c r="B11" s="22"/>
      <c r="C11" s="22"/>
      <c r="D11" s="22"/>
      <c r="E11" s="22"/>
      <c r="F11" s="22"/>
      <c r="G11" s="22"/>
      <c r="H11" s="22"/>
      <c r="I11" s="22"/>
    </row>
    <row r="12" spans="1:9" ht="18" x14ac:dyDescent="0.25">
      <c r="A12" s="23" t="s">
        <v>24</v>
      </c>
      <c r="B12" s="23"/>
      <c r="C12" s="23"/>
      <c r="D12" s="23"/>
      <c r="E12" s="23"/>
      <c r="F12" s="23"/>
      <c r="G12" s="23"/>
      <c r="H12" s="23"/>
      <c r="I12" s="23"/>
    </row>
    <row r="13" spans="1:9" ht="18" x14ac:dyDescent="0.25">
      <c r="A13" s="23" t="s">
        <v>5</v>
      </c>
      <c r="B13" s="23"/>
      <c r="C13" s="23"/>
      <c r="D13" s="23"/>
      <c r="E13" s="23"/>
      <c r="F13" s="23"/>
      <c r="G13" s="23"/>
      <c r="H13" s="23"/>
      <c r="I13" s="23"/>
    </row>
    <row r="14" spans="1:9" ht="11.25" customHeight="1" thickBot="1" x14ac:dyDescent="0.3">
      <c r="A14" s="11"/>
      <c r="B14" s="11"/>
      <c r="C14" s="12"/>
      <c r="D14" s="11"/>
      <c r="E14" s="11"/>
      <c r="F14" s="11"/>
      <c r="G14" s="11"/>
      <c r="H14" s="11"/>
      <c r="I14" s="11"/>
    </row>
    <row r="15" spans="1:9" ht="63" customHeight="1" thickTop="1" thickBot="1" x14ac:dyDescent="0.25">
      <c r="A15" s="5" t="s">
        <v>0</v>
      </c>
      <c r="B15" s="6" t="s">
        <v>1</v>
      </c>
      <c r="C15" s="7" t="s">
        <v>2</v>
      </c>
      <c r="D15" s="8" t="s">
        <v>3</v>
      </c>
      <c r="E15" s="9" t="s">
        <v>4</v>
      </c>
      <c r="F15" s="9" t="s">
        <v>9</v>
      </c>
      <c r="G15" s="9" t="s">
        <v>10</v>
      </c>
      <c r="H15" s="9" t="s">
        <v>11</v>
      </c>
      <c r="I15" s="9" t="s">
        <v>14</v>
      </c>
    </row>
    <row r="16" spans="1:9" ht="21.6" customHeight="1" x14ac:dyDescent="0.2">
      <c r="A16" s="16" t="s">
        <v>25</v>
      </c>
      <c r="B16" s="17"/>
      <c r="C16" s="18"/>
      <c r="D16" s="18"/>
      <c r="E16" s="18"/>
      <c r="F16" s="18"/>
      <c r="G16" s="18"/>
      <c r="H16" s="18"/>
      <c r="I16" s="19"/>
    </row>
    <row r="17" spans="1:9" ht="18.75" customHeight="1" x14ac:dyDescent="0.2">
      <c r="A17" s="26" t="s">
        <v>26</v>
      </c>
      <c r="B17" s="27" t="s">
        <v>27</v>
      </c>
      <c r="C17" s="28" t="s">
        <v>28</v>
      </c>
      <c r="D17" s="29">
        <v>44958</v>
      </c>
      <c r="E17" s="30">
        <v>10353.790000000001</v>
      </c>
      <c r="F17" s="29">
        <v>44986</v>
      </c>
      <c r="G17" s="31">
        <f t="shared" ref="G17:G27" si="0">E17</f>
        <v>10353.790000000001</v>
      </c>
      <c r="H17" s="31">
        <v>0</v>
      </c>
      <c r="I17" s="32" t="s">
        <v>12</v>
      </c>
    </row>
    <row r="18" spans="1:9" ht="18.75" customHeight="1" x14ac:dyDescent="0.2">
      <c r="A18" s="26" t="s">
        <v>29</v>
      </c>
      <c r="B18" s="27" t="s">
        <v>27</v>
      </c>
      <c r="C18" s="28" t="s">
        <v>30</v>
      </c>
      <c r="D18" s="29">
        <v>44958</v>
      </c>
      <c r="E18" s="30">
        <v>12548.26</v>
      </c>
      <c r="F18" s="29">
        <v>44986</v>
      </c>
      <c r="G18" s="31">
        <f t="shared" si="0"/>
        <v>12548.26</v>
      </c>
      <c r="H18" s="31">
        <v>0</v>
      </c>
      <c r="I18" s="32" t="s">
        <v>12</v>
      </c>
    </row>
    <row r="19" spans="1:9" ht="18.75" customHeight="1" x14ac:dyDescent="0.2">
      <c r="A19" s="26" t="s">
        <v>22</v>
      </c>
      <c r="B19" s="27" t="s">
        <v>27</v>
      </c>
      <c r="C19" s="28" t="s">
        <v>31</v>
      </c>
      <c r="D19" s="29">
        <v>44958</v>
      </c>
      <c r="E19" s="30">
        <v>129923.73</v>
      </c>
      <c r="F19" s="29">
        <v>44986</v>
      </c>
      <c r="G19" s="31">
        <f t="shared" si="0"/>
        <v>129923.73</v>
      </c>
      <c r="H19" s="31">
        <v>0</v>
      </c>
      <c r="I19" s="32" t="s">
        <v>12</v>
      </c>
    </row>
    <row r="20" spans="1:9" ht="18.75" customHeight="1" x14ac:dyDescent="0.2">
      <c r="A20" s="26" t="s">
        <v>15</v>
      </c>
      <c r="B20" s="26" t="s">
        <v>37</v>
      </c>
      <c r="C20" s="28" t="s">
        <v>38</v>
      </c>
      <c r="D20" s="29">
        <v>44972</v>
      </c>
      <c r="E20" s="30">
        <v>41585.96</v>
      </c>
      <c r="F20" s="29">
        <v>44987</v>
      </c>
      <c r="G20" s="31">
        <f t="shared" si="0"/>
        <v>41585.96</v>
      </c>
      <c r="H20" s="31">
        <v>0</v>
      </c>
      <c r="I20" s="32" t="s">
        <v>12</v>
      </c>
    </row>
    <row r="21" spans="1:9" ht="18.75" customHeight="1" x14ac:dyDescent="0.2">
      <c r="A21" s="26" t="s">
        <v>15</v>
      </c>
      <c r="B21" s="26" t="s">
        <v>32</v>
      </c>
      <c r="C21" s="28" t="s">
        <v>33</v>
      </c>
      <c r="D21" s="29">
        <v>44972</v>
      </c>
      <c r="E21" s="30">
        <v>2729.56</v>
      </c>
      <c r="F21" s="29">
        <v>44987</v>
      </c>
      <c r="G21" s="31">
        <f t="shared" si="0"/>
        <v>2729.56</v>
      </c>
      <c r="H21" s="31">
        <v>0</v>
      </c>
      <c r="I21" s="32" t="s">
        <v>12</v>
      </c>
    </row>
    <row r="22" spans="1:9" ht="18.75" customHeight="1" x14ac:dyDescent="0.2">
      <c r="A22" s="26" t="s">
        <v>17</v>
      </c>
      <c r="B22" s="26" t="s">
        <v>36</v>
      </c>
      <c r="C22" s="28" t="s">
        <v>35</v>
      </c>
      <c r="D22" s="29">
        <v>44965</v>
      </c>
      <c r="E22" s="30">
        <v>74316.600000000006</v>
      </c>
      <c r="F22" s="29">
        <v>44986</v>
      </c>
      <c r="G22" s="31">
        <f t="shared" si="0"/>
        <v>74316.600000000006</v>
      </c>
      <c r="H22" s="31">
        <v>0</v>
      </c>
      <c r="I22" s="32" t="s">
        <v>12</v>
      </c>
    </row>
    <row r="23" spans="1:9" ht="18.75" customHeight="1" x14ac:dyDescent="0.2">
      <c r="A23" s="26" t="s">
        <v>39</v>
      </c>
      <c r="B23" s="26" t="s">
        <v>40</v>
      </c>
      <c r="C23" s="28" t="s">
        <v>41</v>
      </c>
      <c r="D23" s="29">
        <v>44958</v>
      </c>
      <c r="E23" s="30">
        <v>104076</v>
      </c>
      <c r="F23" s="29">
        <v>44988</v>
      </c>
      <c r="G23" s="31">
        <f t="shared" si="0"/>
        <v>104076</v>
      </c>
      <c r="H23" s="31">
        <v>0</v>
      </c>
      <c r="I23" s="32" t="s">
        <v>12</v>
      </c>
    </row>
    <row r="24" spans="1:9" ht="18.75" customHeight="1" x14ac:dyDescent="0.2">
      <c r="A24" s="26" t="s">
        <v>42</v>
      </c>
      <c r="B24" s="26" t="s">
        <v>43</v>
      </c>
      <c r="C24" s="28" t="s">
        <v>44</v>
      </c>
      <c r="D24" s="29">
        <v>44959</v>
      </c>
      <c r="E24" s="30">
        <v>11170.8</v>
      </c>
      <c r="F24" s="29">
        <v>44988</v>
      </c>
      <c r="G24" s="31">
        <f t="shared" si="0"/>
        <v>11170.8</v>
      </c>
      <c r="H24" s="31">
        <v>0</v>
      </c>
      <c r="I24" s="32" t="s">
        <v>12</v>
      </c>
    </row>
    <row r="25" spans="1:9" ht="18.75" customHeight="1" x14ac:dyDescent="0.2">
      <c r="A25" s="26" t="s">
        <v>45</v>
      </c>
      <c r="B25" s="26" t="s">
        <v>46</v>
      </c>
      <c r="C25" s="28" t="s">
        <v>47</v>
      </c>
      <c r="D25" s="29">
        <v>44959</v>
      </c>
      <c r="E25" s="30">
        <v>1396618.5</v>
      </c>
      <c r="F25" s="29">
        <v>44992</v>
      </c>
      <c r="G25" s="31">
        <f t="shared" si="0"/>
        <v>1396618.5</v>
      </c>
      <c r="H25" s="31">
        <v>0</v>
      </c>
      <c r="I25" s="32" t="s">
        <v>12</v>
      </c>
    </row>
    <row r="26" spans="1:9" ht="18.75" customHeight="1" x14ac:dyDescent="0.2">
      <c r="A26" s="26" t="s">
        <v>45</v>
      </c>
      <c r="B26" s="26" t="s">
        <v>46</v>
      </c>
      <c r="C26" s="28" t="s">
        <v>48</v>
      </c>
      <c r="D26" s="29">
        <v>44959</v>
      </c>
      <c r="E26" s="30">
        <v>69006.399999999994</v>
      </c>
      <c r="F26" s="29">
        <v>44992</v>
      </c>
      <c r="G26" s="31">
        <f t="shared" si="0"/>
        <v>69006.399999999994</v>
      </c>
      <c r="H26" s="31">
        <v>0</v>
      </c>
      <c r="I26" s="32" t="s">
        <v>12</v>
      </c>
    </row>
    <row r="27" spans="1:9" ht="18.75" customHeight="1" x14ac:dyDescent="0.2">
      <c r="A27" s="26" t="s">
        <v>49</v>
      </c>
      <c r="B27" s="26" t="s">
        <v>27</v>
      </c>
      <c r="C27" s="28" t="s">
        <v>50</v>
      </c>
      <c r="D27" s="29">
        <v>44973</v>
      </c>
      <c r="E27" s="30">
        <v>90050.52</v>
      </c>
      <c r="F27" s="29">
        <v>44992</v>
      </c>
      <c r="G27" s="31">
        <f t="shared" si="0"/>
        <v>90050.52</v>
      </c>
      <c r="H27" s="31">
        <v>0</v>
      </c>
      <c r="I27" s="32" t="s">
        <v>12</v>
      </c>
    </row>
    <row r="28" spans="1:9" ht="18.75" customHeight="1" x14ac:dyDescent="0.2">
      <c r="A28" s="26" t="s">
        <v>16</v>
      </c>
      <c r="B28" s="27" t="s">
        <v>34</v>
      </c>
      <c r="C28" s="28" t="s">
        <v>51</v>
      </c>
      <c r="D28" s="29">
        <v>44967</v>
      </c>
      <c r="E28" s="30">
        <v>25000</v>
      </c>
      <c r="F28" s="29">
        <v>45002</v>
      </c>
      <c r="G28" s="31"/>
      <c r="H28" s="31">
        <f t="shared" ref="H28:H36" si="1">E28</f>
        <v>25000</v>
      </c>
      <c r="I28" s="32" t="s">
        <v>12</v>
      </c>
    </row>
    <row r="29" spans="1:9" ht="18.75" customHeight="1" x14ac:dyDescent="0.2">
      <c r="A29" s="33" t="s">
        <v>23</v>
      </c>
      <c r="B29" s="26" t="s">
        <v>52</v>
      </c>
      <c r="C29" s="28" t="s">
        <v>53</v>
      </c>
      <c r="D29" s="29">
        <v>44973</v>
      </c>
      <c r="E29" s="30">
        <v>865261.8</v>
      </c>
      <c r="F29" s="29">
        <v>45002</v>
      </c>
      <c r="G29" s="31"/>
      <c r="H29" s="31">
        <f t="shared" si="1"/>
        <v>865261.8</v>
      </c>
      <c r="I29" s="32" t="s">
        <v>12</v>
      </c>
    </row>
    <row r="30" spans="1:9" ht="18.75" customHeight="1" x14ac:dyDescent="0.2">
      <c r="A30" s="26" t="s">
        <v>19</v>
      </c>
      <c r="B30" s="26" t="s">
        <v>54</v>
      </c>
      <c r="C30" s="28" t="s">
        <v>55</v>
      </c>
      <c r="D30" s="29">
        <v>44981</v>
      </c>
      <c r="E30" s="30">
        <v>53571.29</v>
      </c>
      <c r="F30" s="29">
        <v>45002</v>
      </c>
      <c r="G30" s="31"/>
      <c r="H30" s="31">
        <f t="shared" si="1"/>
        <v>53571.29</v>
      </c>
      <c r="I30" s="32" t="s">
        <v>12</v>
      </c>
    </row>
    <row r="31" spans="1:9" ht="18.75" customHeight="1" x14ac:dyDescent="0.2">
      <c r="A31" s="26" t="s">
        <v>20</v>
      </c>
      <c r="B31" s="26" t="s">
        <v>62</v>
      </c>
      <c r="C31" s="28" t="s">
        <v>63</v>
      </c>
      <c r="D31" s="29">
        <v>44984</v>
      </c>
      <c r="E31" s="30">
        <v>46238.8</v>
      </c>
      <c r="F31" s="29">
        <v>45006</v>
      </c>
      <c r="G31" s="31"/>
      <c r="H31" s="31">
        <f t="shared" si="1"/>
        <v>46238.8</v>
      </c>
      <c r="I31" s="32" t="s">
        <v>12</v>
      </c>
    </row>
    <row r="32" spans="1:9" ht="18.75" customHeight="1" x14ac:dyDescent="0.2">
      <c r="A32" s="26" t="s">
        <v>20</v>
      </c>
      <c r="B32" s="26" t="s">
        <v>58</v>
      </c>
      <c r="C32" s="28" t="s">
        <v>59</v>
      </c>
      <c r="D32" s="29">
        <v>44984</v>
      </c>
      <c r="E32" s="30">
        <v>49126.6</v>
      </c>
      <c r="F32" s="29">
        <v>45006</v>
      </c>
      <c r="G32" s="31"/>
      <c r="H32" s="31">
        <f t="shared" si="1"/>
        <v>49126.6</v>
      </c>
      <c r="I32" s="32" t="s">
        <v>12</v>
      </c>
    </row>
    <row r="33" spans="1:9" ht="18.75" customHeight="1" x14ac:dyDescent="0.2">
      <c r="A33" s="26" t="s">
        <v>20</v>
      </c>
      <c r="B33" s="26" t="s">
        <v>60</v>
      </c>
      <c r="C33" s="28" t="s">
        <v>61</v>
      </c>
      <c r="D33" s="29">
        <v>44984</v>
      </c>
      <c r="E33" s="30">
        <v>4856.47</v>
      </c>
      <c r="F33" s="29">
        <v>45006</v>
      </c>
      <c r="G33" s="31"/>
      <c r="H33" s="31">
        <f t="shared" si="1"/>
        <v>4856.47</v>
      </c>
      <c r="I33" s="32" t="s">
        <v>12</v>
      </c>
    </row>
    <row r="34" spans="1:9" ht="18.75" customHeight="1" x14ac:dyDescent="0.2">
      <c r="A34" s="26" t="s">
        <v>20</v>
      </c>
      <c r="B34" s="26" t="s">
        <v>56</v>
      </c>
      <c r="C34" s="28" t="s">
        <v>57</v>
      </c>
      <c r="D34" s="29">
        <v>44984</v>
      </c>
      <c r="E34" s="30">
        <v>127780.92</v>
      </c>
      <c r="F34" s="29">
        <v>45006</v>
      </c>
      <c r="G34" s="31"/>
      <c r="H34" s="31">
        <f t="shared" si="1"/>
        <v>127780.92</v>
      </c>
      <c r="I34" s="32" t="s">
        <v>12</v>
      </c>
    </row>
    <row r="35" spans="1:9" ht="18.75" customHeight="1" x14ac:dyDescent="0.2">
      <c r="A35" s="26" t="s">
        <v>18</v>
      </c>
      <c r="B35" s="26" t="s">
        <v>64</v>
      </c>
      <c r="C35" s="28" t="s">
        <v>65</v>
      </c>
      <c r="D35" s="29">
        <v>44973</v>
      </c>
      <c r="E35" s="30">
        <v>261027.75</v>
      </c>
      <c r="F35" s="29">
        <v>45006</v>
      </c>
      <c r="G35" s="31"/>
      <c r="H35" s="31">
        <f t="shared" si="1"/>
        <v>261027.75</v>
      </c>
      <c r="I35" s="32" t="s">
        <v>12</v>
      </c>
    </row>
    <row r="36" spans="1:9" ht="18.75" customHeight="1" x14ac:dyDescent="0.2">
      <c r="A36" s="26" t="s">
        <v>18</v>
      </c>
      <c r="B36" s="26" t="s">
        <v>66</v>
      </c>
      <c r="C36" s="28" t="s">
        <v>67</v>
      </c>
      <c r="D36" s="29">
        <v>44973</v>
      </c>
      <c r="E36" s="30">
        <v>241802.03</v>
      </c>
      <c r="F36" s="29">
        <v>45006</v>
      </c>
      <c r="G36" s="31"/>
      <c r="H36" s="31">
        <f t="shared" si="1"/>
        <v>241802.03</v>
      </c>
      <c r="I36" s="32" t="s">
        <v>12</v>
      </c>
    </row>
    <row r="37" spans="1:9" ht="18.75" customHeight="1" x14ac:dyDescent="0.2">
      <c r="A37" s="26" t="s">
        <v>21</v>
      </c>
      <c r="B37" s="26" t="s">
        <v>68</v>
      </c>
      <c r="C37" s="28" t="s">
        <v>69</v>
      </c>
      <c r="D37" s="29">
        <v>44985</v>
      </c>
      <c r="E37" s="30">
        <v>96440</v>
      </c>
      <c r="F37" s="29">
        <v>45006</v>
      </c>
      <c r="G37" s="31"/>
      <c r="H37" s="31">
        <f t="shared" ref="H37" si="2">E37</f>
        <v>96440</v>
      </c>
      <c r="I37" s="32" t="s">
        <v>12</v>
      </c>
    </row>
    <row r="38" spans="1:9" ht="18.75" customHeight="1" thickBot="1" x14ac:dyDescent="0.25">
      <c r="E38" s="2"/>
      <c r="F38" s="2"/>
      <c r="G38" s="2"/>
      <c r="H38" s="2"/>
      <c r="I38" s="2"/>
    </row>
    <row r="39" spans="1:9" ht="29.25" customHeight="1" thickBot="1" x14ac:dyDescent="0.25">
      <c r="A39" s="24" t="s">
        <v>6</v>
      </c>
      <c r="B39" s="25"/>
      <c r="C39" s="25"/>
      <c r="D39" s="25"/>
      <c r="E39" s="4">
        <f>SUM(E17:E37)</f>
        <v>3713485.78</v>
      </c>
      <c r="F39" s="4"/>
      <c r="G39" s="4">
        <f>SUM(G17:G37)</f>
        <v>1942380.1199999999</v>
      </c>
      <c r="H39" s="4">
        <f>SUM(H17:H37)</f>
        <v>1771105.6600000001</v>
      </c>
      <c r="I39" s="4"/>
    </row>
    <row r="40" spans="1:9" x14ac:dyDescent="0.2">
      <c r="I40" s="2"/>
    </row>
    <row r="41" spans="1:9" x14ac:dyDescent="0.2">
      <c r="I41" s="2"/>
    </row>
    <row r="42" spans="1:9" x14ac:dyDescent="0.2">
      <c r="I42" s="2"/>
    </row>
    <row r="43" spans="1:9" x14ac:dyDescent="0.2">
      <c r="I43" s="2"/>
    </row>
    <row r="44" spans="1:9" x14ac:dyDescent="0.2">
      <c r="A44" s="14"/>
      <c r="I44" s="2"/>
    </row>
    <row r="45" spans="1:9" x14ac:dyDescent="0.2">
      <c r="G45" s="20"/>
      <c r="H45" s="20"/>
      <c r="I45" s="20"/>
    </row>
    <row r="46" spans="1:9" ht="15" x14ac:dyDescent="0.2">
      <c r="G46" s="21" t="s">
        <v>7</v>
      </c>
      <c r="H46" s="21"/>
      <c r="I46" s="21"/>
    </row>
    <row r="47" spans="1:9" ht="15" customHeight="1" x14ac:dyDescent="0.2">
      <c r="G47" s="15" t="s">
        <v>8</v>
      </c>
      <c r="H47" s="15"/>
      <c r="I47" s="15"/>
    </row>
    <row r="48" spans="1:9" x14ac:dyDescent="0.2">
      <c r="I48" s="10"/>
    </row>
    <row r="49" spans="9:9" x14ac:dyDescent="0.2">
      <c r="I49" s="3"/>
    </row>
  </sheetData>
  <mergeCells count="9">
    <mergeCell ref="A1:I10"/>
    <mergeCell ref="A16:I16"/>
    <mergeCell ref="G45:I45"/>
    <mergeCell ref="G46:I46"/>
    <mergeCell ref="G47:I47"/>
    <mergeCell ref="A11:I11"/>
    <mergeCell ref="A12:I12"/>
    <mergeCell ref="A13:I13"/>
    <mergeCell ref="A39:D39"/>
  </mergeCells>
  <phoneticPr fontId="6" type="noConversion"/>
  <pageMargins left="3.937007874015748E-2" right="3.937007874015748E-2" top="0.74803149606299213" bottom="0.74803149606299213" header="0.31496062992125984" footer="0.31496062992125984"/>
  <pageSetup paperSize="5" scale="4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2023</vt:lpstr>
      <vt:lpstr>'Febrero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2023-03-08T18:21:21Z</cp:lastPrinted>
  <dcterms:created xsi:type="dcterms:W3CDTF">2019-08-01T20:31:11Z</dcterms:created>
  <dcterms:modified xsi:type="dcterms:W3CDTF">2023-03-08T18:21:26Z</dcterms:modified>
</cp:coreProperties>
</file>