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5/Mayo/Ingresos/Administración Central/"/>
    </mc:Choice>
  </mc:AlternateContent>
  <xr:revisionPtr revIDLastSave="201" documentId="14_{CA2753D9-6CDF-427C-8752-34B9EA056FAF}" xr6:coauthVersionLast="47" xr6:coauthVersionMax="47" xr10:uidLastSave="{34714CA5-CE45-4D83-827D-F6E2FCE51104}"/>
  <bookViews>
    <workbookView xWindow="-120" yWindow="-120" windowWidth="29040" windowHeight="15720" firstSheet="15" activeTab="16"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2"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2" l="1"/>
  <c r="G18" i="22"/>
  <c r="H18" i="22"/>
  <c r="I18" i="22"/>
  <c r="F18" i="22"/>
  <c r="R13" i="22" l="1"/>
  <c r="R17" i="22"/>
  <c r="Q17" i="23"/>
  <c r="P17" i="23"/>
  <c r="O17" i="23"/>
  <c r="N17" i="23"/>
  <c r="M17" i="23"/>
  <c r="L17" i="23"/>
  <c r="K17" i="23"/>
  <c r="J17" i="23"/>
  <c r="I17" i="23"/>
  <c r="H17" i="23"/>
  <c r="G17" i="23"/>
  <c r="F17" i="23"/>
  <c r="R17" i="23" s="1"/>
  <c r="E17" i="23"/>
  <c r="D17" i="23"/>
  <c r="R16" i="23"/>
  <c r="R15" i="23"/>
  <c r="R14" i="23"/>
  <c r="R13" i="23"/>
  <c r="R12" i="23"/>
  <c r="R11" i="23"/>
  <c r="R10" i="23"/>
  <c r="Q18" i="22"/>
  <c r="P18" i="22"/>
  <c r="O18" i="22"/>
  <c r="N18" i="22"/>
  <c r="M18" i="22"/>
  <c r="L18" i="22"/>
  <c r="K18" i="22"/>
  <c r="E18" i="22"/>
  <c r="D18" i="22"/>
  <c r="R16" i="22"/>
  <c r="R15" i="22"/>
  <c r="R14" i="22"/>
  <c r="R11" i="22"/>
  <c r="R10" i="22"/>
  <c r="R10" i="21"/>
  <c r="R11" i="21"/>
  <c r="R12" i="21"/>
  <c r="R13" i="21"/>
  <c r="R14" i="21"/>
  <c r="R15" i="21"/>
  <c r="D16" i="21"/>
  <c r="E16" i="21"/>
  <c r="F16" i="21"/>
  <c r="G16" i="21"/>
  <c r="H16" i="21"/>
  <c r="I16" i="21"/>
  <c r="J16" i="21"/>
  <c r="K16" i="21"/>
  <c r="L16" i="21"/>
  <c r="M16" i="21"/>
  <c r="N16" i="21"/>
  <c r="O16" i="21"/>
  <c r="P16" i="21"/>
  <c r="Q16" i="21"/>
  <c r="R18" i="22" l="1"/>
  <c r="R16" i="2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<sst xmlns="http://schemas.openxmlformats.org/spreadsheetml/2006/main" count="547" uniqueCount="111">
  <si>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</si>
  <si>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</si>
  <si>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</si>
  <si>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</si>
  <si>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</si>
  <si>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</si>
  <si>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</si>
  <si>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</si>
  <si>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</si>
  <si>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</si>
  <si>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</si>
  <si>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</si>
  <si>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</si>
  <si>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</si>
  <si>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</si>
  <si>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</si>
  <si>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</si>
  <si>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</si>
  <si>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</si>
  <si>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</si>
  <si>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</si>
  <si>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</si>
  <si>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</si>
  <si>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</si>
  <si>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</si>
  <si>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</si>
  <si>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</si>
  <si>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</si>
  <si>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</si>
  <si>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</si>
  <si>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</si>
  <si>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</si>
  <si>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</si>
  <si>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</si>
  <si>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</si>
  <si>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</si>
  <si>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</si>
  <si>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</si>
  <si>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</si>
  <si>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</si>
  <si>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</si>
  <si>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</si>
  <si>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</si>
  <si>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</si>
  <si>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</si>
  <si>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</si>
  <si>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</si>
  <si>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</si>
  <si>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</si>
  <si>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</si>
  <si>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</si>
  <si>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</si>
  <si>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</si>
  <si>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</si>
  <si>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</si>
  <si>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</si>
  <si>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</si>
  <si>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</si>
  <si>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</si>
  <si>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</si>
  <si>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</si>
  <si>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</si>
  <si>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</si>
  <si>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</si>
  <si>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</si>
  <si>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</si>
  <si>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</si>
  <si>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</si>
  <si>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</si>
  <si>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</si>
  <si>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</si>
  <si>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</si>
  <si>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</si>
  <si>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</si>
  <si>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</si>
  <si>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</si>
  <si>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</si>
  <si>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</si>
  <si>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</si>
  <si>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</si>
  <si>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</si>
  <si>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</si>
  <si>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</si>
  <si>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</si>
  <si>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</si>
  <si>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</si>
  <si>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</si>
  <si>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</si>
  <si>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</si>
  <si>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</si>
  <si>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</si>
  <si>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</si>
  <si>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</si>
  <si>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</si>
  <si>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</si>
  <si>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</si>
  <si>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</si>
  <si>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</si>
  <si>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</si>
  <si>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</si>
  <si>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</si>
  <si>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</si>
  <si>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Ley No. 80-23</t>
  </si>
  <si>
    <t>*Cifras Preliminares</t>
  </si>
  <si>
    <t>Pesupuesto Vigente</t>
  </si>
  <si>
    <t>Ley No. 80-24</t>
  </si>
  <si>
    <t>Diciembre 2024</t>
  </si>
  <si>
    <t>Fecha de registro al 07/02/2025</t>
  </si>
  <si>
    <t xml:space="preserve">FONDOS PROPIOS </t>
  </si>
  <si>
    <t>Fecha de registro al 15/06/2025</t>
  </si>
  <si>
    <t>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</si>
</sst>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5">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5">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20" fillId="0" borderId="0" xfId="0" applyFont="1" applyAlignment="1">
      <alignment horizontal="center" vertical="center"/>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2" fillId="0" borderId="0" xfId="0" applyFont="1" applyAlignment="1">
      <alignment horizontal="left" vertical="center" wrapText="1"/>
    </xf>
    <xf numFmtId="0" fontId="26" fillId="0" borderId="0" xfId="0" applyFont="1" applyAlignment="1">
      <alignment horizontal="center"/>
    </xf>
    <xf numFmtId="0" fontId="27" fillId="9" borderId="4" xfId="0" applyFont="1" applyFill="1" applyBorder="1" applyAlignment="1">
      <alignment horizontal="left" vertical="center" indent="2"/>
    </xf>
    <xf numFmtId="0" fontId="29" fillId="0" borderId="0" xfId="0" applyFont="1" applyAlignment="1">
      <alignment horizontal="center"/>
    </xf>
    <xf numFmtId="0" fontId="26" fillId="0" borderId="0" xfId="0" applyFont="1" applyAlignment="1">
      <alignment horizontal="center" vertical="center"/>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cellXfs>
  <cellStyles count="11">
    <cellStyle name="Comma 2" xfId="9" xr:uid="{00000000-0005-0000-0000-000000000000}"/>
    <cellStyle name="Millares" xfId="1" builtinId="3"/>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3</xdr:row>
          <xdr:rowOff>180975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7770" y="48196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6962775" y="29146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baseColWidth="10"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68" t="s">
        <v>0</v>
      </c>
      <c r="C1" s="168"/>
      <c r="D1" s="168"/>
      <c r="E1" s="168"/>
      <c r="F1" s="168"/>
      <c r="G1" s="168"/>
      <c r="H1" s="168"/>
      <c r="I1" s="168"/>
      <c r="J1" s="168"/>
      <c r="K1" s="168"/>
      <c r="L1" s="168"/>
      <c r="M1" s="168"/>
      <c r="N1" s="168"/>
      <c r="O1" s="168"/>
      <c r="P1" s="168"/>
    </row>
    <row r="2" spans="2:16" x14ac:dyDescent="0.25">
      <c r="B2" s="169" t="s">
        <v>1</v>
      </c>
      <c r="C2" s="169"/>
      <c r="D2" s="169"/>
      <c r="E2" s="169"/>
      <c r="F2" s="169"/>
      <c r="G2" s="169"/>
      <c r="H2" s="169"/>
      <c r="I2" s="169"/>
      <c r="J2" s="169"/>
      <c r="K2" s="169"/>
      <c r="L2" s="169"/>
      <c r="M2" s="169"/>
      <c r="N2" s="169"/>
      <c r="O2" s="169"/>
      <c r="P2" s="169"/>
    </row>
    <row r="3" spans="2:16" x14ac:dyDescent="0.25">
      <c r="B3" s="167" t="s">
        <v>2</v>
      </c>
      <c r="C3" s="167"/>
      <c r="D3" s="167"/>
      <c r="E3" s="167"/>
      <c r="F3" s="167"/>
      <c r="G3" s="167"/>
      <c r="H3" s="167"/>
      <c r="I3" s="167"/>
      <c r="J3" s="167"/>
      <c r="K3" s="167"/>
      <c r="L3" s="167"/>
      <c r="M3" s="167"/>
      <c r="N3" s="167"/>
      <c r="O3" s="167"/>
      <c r="P3" s="167"/>
    </row>
    <row r="4" spans="2:16" x14ac:dyDescent="0.25">
      <c r="B4" s="170" t="s">
        <v>3</v>
      </c>
      <c r="C4" s="170"/>
      <c r="D4" s="170"/>
      <c r="E4" s="170"/>
      <c r="F4" s="170"/>
      <c r="G4" s="170"/>
      <c r="H4" s="170"/>
      <c r="I4" s="170"/>
      <c r="J4" s="170"/>
      <c r="K4" s="170"/>
      <c r="L4" s="170"/>
      <c r="M4" s="170"/>
      <c r="N4" s="170"/>
      <c r="O4" s="170"/>
      <c r="P4" s="170"/>
    </row>
    <row r="5" spans="2:16" x14ac:dyDescent="0.25">
      <c r="B5" s="167">
        <v>2009</v>
      </c>
      <c r="C5" s="167"/>
      <c r="D5" s="167"/>
      <c r="E5" s="167"/>
      <c r="F5" s="167"/>
      <c r="G5" s="167"/>
      <c r="H5" s="167"/>
      <c r="I5" s="167"/>
      <c r="J5" s="167"/>
      <c r="K5" s="167"/>
      <c r="L5" s="167"/>
      <c r="M5" s="167"/>
      <c r="N5" s="167"/>
      <c r="O5" s="167"/>
      <c r="P5" s="167"/>
    </row>
    <row r="6" spans="2:16" x14ac:dyDescent="0.25">
      <c r="B6" s="167" t="s">
        <v>4</v>
      </c>
      <c r="C6" s="167"/>
      <c r="D6" s="167"/>
      <c r="E6" s="167"/>
      <c r="F6" s="167"/>
      <c r="G6" s="167"/>
      <c r="H6" s="167"/>
      <c r="I6" s="167"/>
      <c r="J6" s="167"/>
      <c r="K6" s="167"/>
      <c r="L6" s="167"/>
      <c r="M6" s="167"/>
      <c r="N6" s="167"/>
      <c r="O6" s="167"/>
      <c r="P6" s="167"/>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65" t="s">
        <v>5</v>
      </c>
      <c r="C9" s="165"/>
      <c r="D9" s="166">
        <v>2009</v>
      </c>
      <c r="E9" s="166"/>
      <c r="F9" s="166"/>
      <c r="G9" s="166"/>
      <c r="H9" s="166"/>
      <c r="I9" s="166"/>
      <c r="J9" s="166"/>
      <c r="K9" s="166"/>
      <c r="L9" s="166"/>
      <c r="M9" s="166"/>
      <c r="N9" s="166"/>
      <c r="O9" s="166"/>
      <c r="P9" s="166"/>
    </row>
    <row r="10" spans="2:16" x14ac:dyDescent="0.25">
      <c r="B10" s="165"/>
      <c r="C10" s="165"/>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3</xdr:row>
                <xdr:rowOff>180975</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baseColWidth="10"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95" t="s">
        <v>0</v>
      </c>
      <c r="C2" s="195"/>
      <c r="D2" s="195"/>
      <c r="E2" s="195"/>
      <c r="F2" s="195"/>
      <c r="G2" s="195"/>
      <c r="H2" s="195"/>
      <c r="I2" s="195"/>
      <c r="J2" s="195"/>
      <c r="K2" s="195"/>
      <c r="L2" s="195"/>
      <c r="M2" s="195"/>
      <c r="N2" s="195"/>
      <c r="O2" s="195"/>
      <c r="P2" s="195"/>
      <c r="Q2" s="195"/>
    </row>
    <row r="3" spans="1:26" ht="20.25" customHeight="1" x14ac:dyDescent="0.25">
      <c r="B3" s="179" t="s">
        <v>30</v>
      </c>
      <c r="C3" s="179"/>
      <c r="D3" s="179"/>
      <c r="E3" s="179"/>
      <c r="F3" s="179"/>
      <c r="G3" s="179"/>
      <c r="H3" s="179"/>
      <c r="I3" s="179"/>
      <c r="J3" s="179"/>
      <c r="K3" s="179"/>
      <c r="L3" s="179"/>
      <c r="M3" s="179"/>
      <c r="N3" s="179"/>
      <c r="O3" s="179"/>
      <c r="P3" s="179"/>
      <c r="Q3" s="179"/>
    </row>
    <row r="4" spans="1:26" ht="21" customHeight="1" x14ac:dyDescent="0.25">
      <c r="B4" s="196" t="s">
        <v>38</v>
      </c>
      <c r="C4" s="196"/>
      <c r="D4" s="196"/>
      <c r="E4" s="196"/>
      <c r="F4" s="196"/>
      <c r="G4" s="196"/>
      <c r="H4" s="196"/>
      <c r="I4" s="196"/>
      <c r="J4" s="196"/>
      <c r="K4" s="196"/>
      <c r="L4" s="196"/>
      <c r="M4" s="196"/>
      <c r="N4" s="196"/>
      <c r="O4" s="196"/>
      <c r="P4" s="196"/>
      <c r="Q4" s="196"/>
    </row>
    <row r="5" spans="1:26" ht="18" customHeight="1" x14ac:dyDescent="0.25">
      <c r="B5" s="193"/>
      <c r="C5" s="193"/>
      <c r="D5" s="193"/>
      <c r="E5" s="193"/>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203" t="s">
        <v>41</v>
      </c>
      <c r="C8" s="204"/>
      <c r="D8" s="199" t="s">
        <v>48</v>
      </c>
      <c r="E8" s="201" t="s">
        <v>58</v>
      </c>
      <c r="F8" s="201"/>
      <c r="G8" s="201"/>
      <c r="H8" s="201"/>
      <c r="I8" s="201"/>
      <c r="J8" s="201"/>
      <c r="K8" s="201"/>
      <c r="L8" s="201"/>
      <c r="M8" s="201"/>
      <c r="N8" s="201"/>
      <c r="O8" s="201"/>
      <c r="P8" s="201"/>
      <c r="Q8" s="202"/>
    </row>
    <row r="9" spans="1:26" ht="18" customHeight="1" x14ac:dyDescent="0.25">
      <c r="B9" s="205"/>
      <c r="C9" s="206"/>
      <c r="D9" s="200"/>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97" t="s">
        <v>53</v>
      </c>
      <c r="C17" s="198"/>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baseColWidth="10"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95" t="s">
        <v>0</v>
      </c>
      <c r="C2" s="195"/>
      <c r="D2" s="195"/>
      <c r="E2" s="195"/>
      <c r="F2" s="195"/>
      <c r="G2" s="195"/>
      <c r="H2" s="195"/>
      <c r="I2" s="195"/>
      <c r="J2" s="195"/>
      <c r="K2" s="195"/>
      <c r="L2" s="195"/>
      <c r="M2" s="195"/>
      <c r="N2" s="195"/>
      <c r="O2" s="195"/>
      <c r="P2" s="195"/>
      <c r="Q2" s="195"/>
      <c r="R2" s="195"/>
    </row>
    <row r="3" spans="1:27" ht="20.25" customHeight="1" x14ac:dyDescent="0.25">
      <c r="B3" s="179" t="s">
        <v>30</v>
      </c>
      <c r="C3" s="179"/>
      <c r="D3" s="179"/>
      <c r="E3" s="179"/>
      <c r="F3" s="179"/>
      <c r="G3" s="179"/>
      <c r="H3" s="179"/>
      <c r="I3" s="179"/>
      <c r="J3" s="179"/>
      <c r="K3" s="179"/>
      <c r="L3" s="179"/>
      <c r="M3" s="179"/>
      <c r="N3" s="179"/>
      <c r="O3" s="179"/>
      <c r="P3" s="179"/>
      <c r="Q3" s="179"/>
      <c r="R3" s="179"/>
    </row>
    <row r="4" spans="1:27" ht="21" customHeight="1" x14ac:dyDescent="0.25">
      <c r="B4" s="196" t="s">
        <v>38</v>
      </c>
      <c r="C4" s="196"/>
      <c r="D4" s="196"/>
      <c r="E4" s="196"/>
      <c r="F4" s="196"/>
      <c r="G4" s="196"/>
      <c r="H4" s="196"/>
      <c r="I4" s="196"/>
      <c r="J4" s="196"/>
      <c r="K4" s="196"/>
      <c r="L4" s="196"/>
      <c r="M4" s="196"/>
      <c r="N4" s="196"/>
      <c r="O4" s="196"/>
      <c r="P4" s="196"/>
      <c r="Q4" s="196"/>
      <c r="R4" s="196"/>
    </row>
    <row r="5" spans="1:27" ht="18" customHeight="1" x14ac:dyDescent="0.25">
      <c r="B5" s="193"/>
      <c r="C5" s="193"/>
      <c r="D5" s="193"/>
      <c r="E5" s="193"/>
      <c r="F5" s="193"/>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203" t="s">
        <v>41</v>
      </c>
      <c r="C8" s="204"/>
      <c r="D8" s="207" t="s">
        <v>48</v>
      </c>
      <c r="E8" s="207" t="s">
        <v>61</v>
      </c>
      <c r="F8" s="201" t="s">
        <v>58</v>
      </c>
      <c r="G8" s="201"/>
      <c r="H8" s="201"/>
      <c r="I8" s="201"/>
      <c r="J8" s="201"/>
      <c r="K8" s="201"/>
      <c r="L8" s="201"/>
      <c r="M8" s="201"/>
      <c r="N8" s="201"/>
      <c r="O8" s="201"/>
      <c r="P8" s="201"/>
      <c r="Q8" s="201"/>
      <c r="R8" s="202"/>
    </row>
    <row r="9" spans="1:27" ht="18" customHeight="1" x14ac:dyDescent="0.25">
      <c r="B9" s="205"/>
      <c r="C9" s="206"/>
      <c r="D9" s="208"/>
      <c r="E9" s="208"/>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97" t="s">
        <v>53</v>
      </c>
      <c r="C17" s="198"/>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baseColWidth="10"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95" t="s">
        <v>0</v>
      </c>
      <c r="C2" s="195"/>
      <c r="D2" s="195"/>
      <c r="E2" s="195"/>
      <c r="F2" s="195"/>
      <c r="G2" s="195"/>
      <c r="H2" s="195"/>
      <c r="I2" s="195"/>
      <c r="J2" s="195"/>
      <c r="K2" s="195"/>
      <c r="L2" s="195"/>
      <c r="M2" s="195"/>
      <c r="N2" s="195"/>
      <c r="O2" s="195"/>
      <c r="P2" s="195"/>
      <c r="Q2" s="195"/>
      <c r="R2" s="195"/>
    </row>
    <row r="3" spans="1:27" ht="20.25" customHeight="1" x14ac:dyDescent="0.25">
      <c r="B3" s="179" t="s">
        <v>30</v>
      </c>
      <c r="C3" s="179"/>
      <c r="D3" s="179"/>
      <c r="E3" s="179"/>
      <c r="F3" s="179"/>
      <c r="G3" s="179"/>
      <c r="H3" s="179"/>
      <c r="I3" s="179"/>
      <c r="J3" s="179"/>
      <c r="K3" s="179"/>
      <c r="L3" s="179"/>
      <c r="M3" s="179"/>
      <c r="N3" s="179"/>
      <c r="O3" s="179"/>
      <c r="P3" s="179"/>
      <c r="Q3" s="179"/>
      <c r="R3" s="179"/>
    </row>
    <row r="4" spans="1:27" ht="20.25" customHeight="1" x14ac:dyDescent="0.25">
      <c r="B4" s="179" t="s">
        <v>64</v>
      </c>
      <c r="C4" s="179"/>
      <c r="D4" s="179"/>
      <c r="E4" s="179"/>
      <c r="F4" s="179"/>
      <c r="G4" s="179"/>
      <c r="H4" s="179"/>
      <c r="I4" s="179"/>
      <c r="J4" s="179"/>
      <c r="K4" s="179"/>
      <c r="L4" s="179"/>
      <c r="M4" s="179"/>
      <c r="N4" s="179"/>
      <c r="O4" s="179"/>
      <c r="P4" s="179"/>
      <c r="Q4" s="179"/>
      <c r="R4" s="179"/>
    </row>
    <row r="5" spans="1:27" ht="21" customHeight="1" x14ac:dyDescent="0.25">
      <c r="B5" s="196" t="s">
        <v>38</v>
      </c>
      <c r="C5" s="196"/>
      <c r="D5" s="196"/>
      <c r="E5" s="196"/>
      <c r="F5" s="196"/>
      <c r="G5" s="196"/>
      <c r="H5" s="196"/>
      <c r="I5" s="196"/>
      <c r="J5" s="196"/>
      <c r="K5" s="196"/>
      <c r="L5" s="196"/>
      <c r="M5" s="196"/>
      <c r="N5" s="196"/>
      <c r="O5" s="196"/>
      <c r="P5" s="196"/>
      <c r="Q5" s="196"/>
      <c r="R5" s="196"/>
    </row>
    <row r="6" spans="1:27" ht="18" customHeight="1" x14ac:dyDescent="0.25">
      <c r="B6" s="193"/>
      <c r="C6" s="193"/>
      <c r="D6" s="193"/>
      <c r="E6" s="193"/>
      <c r="F6" s="193"/>
      <c r="G6" s="118"/>
      <c r="H6" s="118"/>
      <c r="I6" s="118"/>
      <c r="J6" s="118"/>
      <c r="K6" s="118"/>
      <c r="L6" s="118"/>
      <c r="M6" s="118"/>
      <c r="N6" s="118"/>
      <c r="O6" s="118"/>
      <c r="P6" s="118"/>
      <c r="Q6" s="118"/>
    </row>
    <row r="7" spans="1:27" x14ac:dyDescent="0.25">
      <c r="B7" s="91" t="s">
        <v>65</v>
      </c>
      <c r="C7" s="77"/>
      <c r="D7" s="76"/>
      <c r="R7" s="79" t="s">
        <v>40</v>
      </c>
    </row>
    <row r="8" spans="1:27" ht="15" x14ac:dyDescent="0.25">
      <c r="B8" s="203" t="s">
        <v>41</v>
      </c>
      <c r="C8" s="204"/>
      <c r="D8" s="207" t="s">
        <v>66</v>
      </c>
      <c r="E8" s="207" t="s">
        <v>67</v>
      </c>
      <c r="F8" s="209" t="s">
        <v>68</v>
      </c>
      <c r="G8" s="209"/>
      <c r="H8" s="209"/>
      <c r="I8" s="209"/>
      <c r="J8" s="209"/>
      <c r="K8" s="209"/>
      <c r="L8" s="209"/>
      <c r="M8" s="209"/>
      <c r="N8" s="209"/>
      <c r="O8" s="209"/>
      <c r="P8" s="209"/>
      <c r="Q8" s="209"/>
      <c r="R8" s="209"/>
    </row>
    <row r="9" spans="1:27" ht="15" x14ac:dyDescent="0.25">
      <c r="B9" s="205"/>
      <c r="C9" s="206"/>
      <c r="D9" s="208"/>
      <c r="E9" s="208"/>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97" t="s">
        <v>53</v>
      </c>
      <c r="C18" s="198"/>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baseColWidth="10"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95" t="s">
        <v>0</v>
      </c>
      <c r="C2" s="195"/>
      <c r="D2" s="195"/>
      <c r="E2" s="195"/>
      <c r="F2" s="195"/>
      <c r="G2" s="195"/>
      <c r="H2" s="195"/>
      <c r="I2" s="195"/>
      <c r="J2" s="195"/>
      <c r="K2" s="195"/>
      <c r="L2" s="195"/>
      <c r="M2" s="195"/>
      <c r="N2" s="195"/>
      <c r="O2" s="195"/>
      <c r="P2" s="195"/>
    </row>
    <row r="3" spans="1:26" ht="20.25" customHeight="1" x14ac:dyDescent="0.25">
      <c r="B3" s="179" t="s">
        <v>30</v>
      </c>
      <c r="C3" s="179"/>
      <c r="D3" s="179"/>
      <c r="E3" s="179"/>
      <c r="F3" s="179"/>
      <c r="G3" s="179"/>
      <c r="H3" s="179"/>
      <c r="I3" s="179"/>
      <c r="J3" s="179"/>
      <c r="K3" s="179"/>
      <c r="L3" s="179"/>
      <c r="M3" s="179"/>
      <c r="N3" s="179"/>
      <c r="O3" s="179"/>
      <c r="P3" s="179"/>
    </row>
    <row r="4" spans="1:26" ht="20.25" customHeight="1" x14ac:dyDescent="0.25">
      <c r="B4" s="179" t="s">
        <v>64</v>
      </c>
      <c r="C4" s="179"/>
      <c r="D4" s="179"/>
      <c r="E4" s="179"/>
      <c r="F4" s="179"/>
      <c r="G4" s="179"/>
      <c r="H4" s="179"/>
      <c r="I4" s="179"/>
      <c r="J4" s="179"/>
      <c r="K4" s="179"/>
      <c r="L4" s="179"/>
      <c r="M4" s="179"/>
      <c r="N4" s="179"/>
      <c r="O4" s="179"/>
      <c r="P4" s="179"/>
    </row>
    <row r="5" spans="1:26" ht="21" customHeight="1" x14ac:dyDescent="0.25">
      <c r="B5" s="196" t="s">
        <v>38</v>
      </c>
      <c r="C5" s="196"/>
      <c r="D5" s="196"/>
      <c r="E5" s="196"/>
      <c r="F5" s="196"/>
      <c r="G5" s="196"/>
      <c r="H5" s="196"/>
      <c r="I5" s="196"/>
      <c r="J5" s="196"/>
      <c r="K5" s="196"/>
      <c r="L5" s="196"/>
      <c r="M5" s="196"/>
      <c r="N5" s="196"/>
      <c r="O5" s="196"/>
      <c r="P5" s="196"/>
    </row>
    <row r="6" spans="1:26" ht="18" customHeight="1" x14ac:dyDescent="0.25">
      <c r="B6" s="193"/>
      <c r="C6" s="193"/>
      <c r="D6" s="193"/>
      <c r="E6" s="118"/>
      <c r="F6" s="118"/>
      <c r="G6" s="118"/>
      <c r="H6" s="118"/>
      <c r="I6" s="118"/>
      <c r="J6" s="118"/>
      <c r="K6" s="118"/>
      <c r="L6" s="118"/>
      <c r="M6" s="118"/>
      <c r="N6" s="118"/>
      <c r="O6" s="118"/>
    </row>
    <row r="7" spans="1:26" x14ac:dyDescent="0.25">
      <c r="B7" s="91" t="s">
        <v>73</v>
      </c>
      <c r="C7" s="76"/>
      <c r="P7" s="79" t="s">
        <v>40</v>
      </c>
    </row>
    <row r="8" spans="1:26" ht="15" customHeight="1" x14ac:dyDescent="0.25">
      <c r="B8" s="203" t="s">
        <v>41</v>
      </c>
      <c r="C8" s="121" t="s">
        <v>74</v>
      </c>
      <c r="D8" s="121" t="s">
        <v>75</v>
      </c>
      <c r="E8" s="210" t="s">
        <v>68</v>
      </c>
      <c r="F8" s="211"/>
      <c r="G8" s="211"/>
      <c r="H8" s="211"/>
      <c r="I8" s="211"/>
      <c r="J8" s="211"/>
      <c r="K8" s="211"/>
      <c r="L8" s="211"/>
      <c r="M8" s="211"/>
      <c r="N8" s="211"/>
      <c r="O8" s="211"/>
      <c r="P8" s="211"/>
      <c r="Q8" s="212"/>
    </row>
    <row r="9" spans="1:26" ht="15" x14ac:dyDescent="0.25">
      <c r="B9" s="205"/>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baseColWidth="10"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95" t="s">
        <v>0</v>
      </c>
      <c r="C2" s="195"/>
      <c r="D2" s="195"/>
      <c r="E2" s="195"/>
      <c r="F2" s="195"/>
      <c r="G2" s="195"/>
      <c r="H2" s="195"/>
      <c r="I2" s="195"/>
      <c r="J2" s="195"/>
      <c r="K2" s="195"/>
      <c r="L2" s="195"/>
      <c r="M2" s="195"/>
      <c r="N2" s="195"/>
      <c r="O2" s="195"/>
      <c r="P2" s="195"/>
      <c r="Q2" s="195"/>
      <c r="R2" s="195"/>
    </row>
    <row r="3" spans="1:27" ht="20.25" customHeight="1" x14ac:dyDescent="0.25">
      <c r="B3" s="179" t="s">
        <v>30</v>
      </c>
      <c r="C3" s="179"/>
      <c r="D3" s="179"/>
      <c r="E3" s="179"/>
      <c r="F3" s="179"/>
      <c r="G3" s="179"/>
      <c r="H3" s="179"/>
      <c r="I3" s="179"/>
      <c r="J3" s="179"/>
      <c r="K3" s="179"/>
      <c r="L3" s="179"/>
      <c r="M3" s="179"/>
      <c r="N3" s="179"/>
      <c r="O3" s="179"/>
      <c r="P3" s="179"/>
      <c r="Q3" s="179"/>
      <c r="R3" s="179"/>
    </row>
    <row r="4" spans="1:27" ht="20.25" customHeight="1" x14ac:dyDescent="0.25">
      <c r="B4" s="179" t="s">
        <v>64</v>
      </c>
      <c r="C4" s="179"/>
      <c r="D4" s="179"/>
      <c r="E4" s="179"/>
      <c r="F4" s="179"/>
      <c r="G4" s="179"/>
      <c r="H4" s="179"/>
      <c r="I4" s="179"/>
      <c r="J4" s="179"/>
      <c r="K4" s="179"/>
      <c r="L4" s="179"/>
      <c r="M4" s="179"/>
      <c r="N4" s="179"/>
      <c r="O4" s="179"/>
      <c r="P4" s="179"/>
      <c r="Q4" s="179"/>
      <c r="R4" s="179"/>
    </row>
    <row r="5" spans="1:27" ht="21" customHeight="1" x14ac:dyDescent="0.25">
      <c r="B5" s="196" t="s">
        <v>38</v>
      </c>
      <c r="C5" s="196"/>
      <c r="D5" s="196"/>
      <c r="E5" s="196"/>
      <c r="F5" s="196"/>
      <c r="G5" s="196"/>
      <c r="H5" s="196"/>
      <c r="I5" s="196"/>
      <c r="J5" s="196"/>
      <c r="K5" s="196"/>
      <c r="L5" s="196"/>
      <c r="M5" s="196"/>
      <c r="N5" s="196"/>
      <c r="O5" s="196"/>
      <c r="P5" s="196"/>
      <c r="Q5" s="196"/>
      <c r="R5" s="196"/>
    </row>
    <row r="6" spans="1:27" ht="18" customHeight="1" x14ac:dyDescent="0.25">
      <c r="B6" s="193"/>
      <c r="C6" s="193"/>
      <c r="D6" s="193"/>
      <c r="E6" s="193"/>
      <c r="F6" s="193"/>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203" t="s">
        <v>41</v>
      </c>
      <c r="C8" s="204"/>
      <c r="D8" s="121" t="s">
        <v>74</v>
      </c>
      <c r="E8" s="213" t="s">
        <v>90</v>
      </c>
      <c r="F8" s="209" t="s">
        <v>68</v>
      </c>
      <c r="G8" s="209"/>
      <c r="H8" s="209"/>
      <c r="I8" s="209"/>
      <c r="J8" s="209"/>
      <c r="K8" s="209"/>
      <c r="L8" s="209"/>
      <c r="M8" s="209"/>
      <c r="N8" s="209"/>
      <c r="O8" s="209"/>
      <c r="P8" s="209"/>
      <c r="Q8" s="209"/>
      <c r="R8" s="209"/>
    </row>
    <row r="9" spans="1:27" ht="15" x14ac:dyDescent="0.25">
      <c r="B9" s="205"/>
      <c r="C9" s="206"/>
      <c r="D9" s="122" t="s">
        <v>91</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97" t="s">
        <v>93</v>
      </c>
      <c r="C16" s="198"/>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baseColWidth="10"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95" t="s">
        <v>0</v>
      </c>
      <c r="C2" s="195"/>
      <c r="D2" s="195"/>
      <c r="E2" s="195"/>
      <c r="F2" s="195"/>
      <c r="G2" s="195"/>
      <c r="H2" s="195"/>
      <c r="I2" s="195"/>
      <c r="J2" s="195"/>
      <c r="K2" s="195"/>
      <c r="L2" s="195"/>
      <c r="M2" s="195"/>
      <c r="N2" s="195"/>
      <c r="O2" s="195"/>
      <c r="P2" s="195"/>
      <c r="Q2" s="195"/>
      <c r="R2" s="195"/>
    </row>
    <row r="3" spans="1:27" ht="18.75" x14ac:dyDescent="0.25">
      <c r="B3" s="179" t="s">
        <v>30</v>
      </c>
      <c r="C3" s="179"/>
      <c r="D3" s="179"/>
      <c r="E3" s="179"/>
      <c r="F3" s="179"/>
      <c r="G3" s="179"/>
      <c r="H3" s="179"/>
      <c r="I3" s="179"/>
      <c r="J3" s="179"/>
      <c r="K3" s="179"/>
      <c r="L3" s="179"/>
      <c r="M3" s="179"/>
      <c r="N3" s="179"/>
      <c r="O3" s="179"/>
      <c r="P3" s="179"/>
      <c r="Q3" s="179"/>
      <c r="R3" s="179"/>
    </row>
    <row r="4" spans="1:27" ht="18.75" x14ac:dyDescent="0.25">
      <c r="B4" s="179" t="s">
        <v>64</v>
      </c>
      <c r="C4" s="179"/>
      <c r="D4" s="179"/>
      <c r="E4" s="179"/>
      <c r="F4" s="179"/>
      <c r="G4" s="179"/>
      <c r="H4" s="179"/>
      <c r="I4" s="179"/>
      <c r="J4" s="179"/>
      <c r="K4" s="179"/>
      <c r="L4" s="179"/>
      <c r="M4" s="179"/>
      <c r="N4" s="179"/>
      <c r="O4" s="179"/>
      <c r="P4" s="179"/>
      <c r="Q4" s="179"/>
      <c r="R4" s="179"/>
    </row>
    <row r="5" spans="1:27" x14ac:dyDescent="0.25">
      <c r="B5" s="196" t="s">
        <v>38</v>
      </c>
      <c r="C5" s="196"/>
      <c r="D5" s="196"/>
      <c r="E5" s="196"/>
      <c r="F5" s="196"/>
      <c r="G5" s="196"/>
      <c r="H5" s="196"/>
      <c r="I5" s="196"/>
      <c r="J5" s="196"/>
      <c r="K5" s="196"/>
      <c r="L5" s="196"/>
      <c r="M5" s="196"/>
      <c r="N5" s="196"/>
      <c r="O5" s="196"/>
      <c r="P5" s="196"/>
      <c r="Q5" s="196"/>
      <c r="R5" s="196"/>
    </row>
    <row r="6" spans="1:27" x14ac:dyDescent="0.25">
      <c r="B6" s="193"/>
      <c r="C6" s="193"/>
      <c r="D6" s="193"/>
      <c r="E6" s="193"/>
      <c r="F6" s="193"/>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203" t="s">
        <v>41</v>
      </c>
      <c r="C8" s="204"/>
      <c r="D8" s="121" t="s">
        <v>74</v>
      </c>
      <c r="E8" s="213" t="s">
        <v>90</v>
      </c>
      <c r="F8" s="209" t="s">
        <v>68</v>
      </c>
      <c r="G8" s="209"/>
      <c r="H8" s="209"/>
      <c r="I8" s="209"/>
      <c r="J8" s="209"/>
      <c r="K8" s="209"/>
      <c r="L8" s="209"/>
      <c r="M8" s="209"/>
      <c r="N8" s="209"/>
      <c r="O8" s="209"/>
      <c r="P8" s="209"/>
      <c r="Q8" s="209"/>
      <c r="R8" s="209"/>
    </row>
    <row r="9" spans="1:27" ht="15" x14ac:dyDescent="0.25">
      <c r="B9" s="205"/>
      <c r="C9" s="206"/>
      <c r="D9" s="122" t="s">
        <v>100</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97" t="s">
        <v>53</v>
      </c>
      <c r="C16" s="198"/>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baseColWidth="10"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95" t="s">
        <v>0</v>
      </c>
      <c r="C2" s="195"/>
      <c r="D2" s="195"/>
      <c r="E2" s="195"/>
      <c r="F2" s="195"/>
      <c r="G2" s="195"/>
      <c r="H2" s="195"/>
      <c r="I2" s="195"/>
      <c r="J2" s="195"/>
      <c r="K2" s="195"/>
      <c r="L2" s="195"/>
      <c r="M2" s="195"/>
      <c r="N2" s="195"/>
      <c r="O2" s="195"/>
      <c r="P2" s="195"/>
      <c r="Q2" s="195"/>
      <c r="R2" s="195"/>
    </row>
    <row r="3" spans="1:27" ht="20.25" customHeight="1" x14ac:dyDescent="0.25">
      <c r="B3" s="179" t="s">
        <v>30</v>
      </c>
      <c r="C3" s="179"/>
      <c r="D3" s="179"/>
      <c r="E3" s="179"/>
      <c r="F3" s="179"/>
      <c r="G3" s="179"/>
      <c r="H3" s="179"/>
      <c r="I3" s="179"/>
      <c r="J3" s="179"/>
      <c r="K3" s="179"/>
      <c r="L3" s="179"/>
      <c r="M3" s="179"/>
      <c r="N3" s="179"/>
      <c r="O3" s="179"/>
      <c r="P3" s="179"/>
      <c r="Q3" s="179"/>
      <c r="R3" s="179"/>
    </row>
    <row r="4" spans="1:27" ht="20.25" customHeight="1" x14ac:dyDescent="0.25">
      <c r="B4" s="179" t="s">
        <v>64</v>
      </c>
      <c r="C4" s="179"/>
      <c r="D4" s="179"/>
      <c r="E4" s="179"/>
      <c r="F4" s="179"/>
      <c r="G4" s="179"/>
      <c r="H4" s="179"/>
      <c r="I4" s="179"/>
      <c r="J4" s="179"/>
      <c r="K4" s="179"/>
      <c r="L4" s="179"/>
      <c r="M4" s="179"/>
      <c r="N4" s="179"/>
      <c r="O4" s="179"/>
      <c r="P4" s="179"/>
      <c r="Q4" s="179"/>
      <c r="R4" s="179"/>
    </row>
    <row r="5" spans="1:27" ht="21" customHeight="1" x14ac:dyDescent="0.25">
      <c r="B5" s="196" t="s">
        <v>38</v>
      </c>
      <c r="C5" s="196"/>
      <c r="D5" s="196"/>
      <c r="E5" s="196"/>
      <c r="F5" s="196"/>
      <c r="G5" s="196"/>
      <c r="H5" s="196"/>
      <c r="I5" s="196"/>
      <c r="J5" s="196"/>
      <c r="K5" s="196"/>
      <c r="L5" s="196"/>
      <c r="M5" s="196"/>
      <c r="N5" s="196"/>
      <c r="O5" s="196"/>
      <c r="P5" s="196"/>
      <c r="Q5" s="196"/>
      <c r="R5" s="196"/>
    </row>
    <row r="6" spans="1:27" ht="18" customHeight="1" x14ac:dyDescent="0.25">
      <c r="B6" s="193"/>
      <c r="C6" s="193"/>
      <c r="D6" s="193"/>
      <c r="E6" s="193"/>
      <c r="F6" s="193"/>
      <c r="G6" s="118"/>
      <c r="H6" s="118"/>
      <c r="I6" s="118"/>
      <c r="J6" s="118"/>
      <c r="K6" s="118"/>
      <c r="L6" s="118"/>
      <c r="M6" s="118"/>
      <c r="N6" s="118"/>
      <c r="O6" s="118"/>
      <c r="P6" s="118"/>
      <c r="Q6" s="118"/>
    </row>
    <row r="7" spans="1:27" x14ac:dyDescent="0.25">
      <c r="B7" s="91" t="s">
        <v>106</v>
      </c>
      <c r="C7" s="77"/>
      <c r="D7" s="76"/>
      <c r="R7" s="79" t="s">
        <v>40</v>
      </c>
    </row>
    <row r="8" spans="1:27" ht="15" customHeight="1" x14ac:dyDescent="0.25">
      <c r="B8" s="203" t="s">
        <v>41</v>
      </c>
      <c r="C8" s="204"/>
      <c r="D8" s="121" t="s">
        <v>74</v>
      </c>
      <c r="E8" s="213" t="s">
        <v>90</v>
      </c>
      <c r="F8" s="210" t="s">
        <v>68</v>
      </c>
      <c r="G8" s="211"/>
      <c r="H8" s="211"/>
      <c r="I8" s="211"/>
      <c r="J8" s="211"/>
      <c r="K8" s="211"/>
      <c r="L8" s="211"/>
      <c r="M8" s="211"/>
      <c r="N8" s="211"/>
      <c r="O8" s="211"/>
      <c r="P8" s="211"/>
      <c r="Q8" s="211"/>
      <c r="R8" s="212"/>
    </row>
    <row r="9" spans="1:27" ht="15" x14ac:dyDescent="0.25">
      <c r="B9" s="205"/>
      <c r="C9" s="206"/>
      <c r="D9" s="122" t="s">
        <v>102</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97" t="s">
        <v>53</v>
      </c>
      <c r="C17" s="198"/>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107</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49"/>
  <sheetViews>
    <sheetView showGridLines="0" tabSelected="1" topLeftCell="A2" zoomScaleNormal="100" workbookViewId="0">
      <selection activeCell="B8" sqref="B8:C9"/>
    </sheetView>
  </sheetViews>
  <sheetFormatPr baseColWidth="10"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10" width="14.28515625" style="67" customWidth="1"/>
    <col min="11" max="14" width="14.28515625" style="67" hidden="1" customWidth="1"/>
    <col min="15" max="15" width="15.42578125" style="67" hidden="1" customWidth="1"/>
    <col min="16" max="16" width="13.28515625" style="67" hidden="1" customWidth="1"/>
    <col min="17" max="17" width="12.140625" style="67" hidden="1" customWidth="1"/>
    <col min="18" max="18" width="19.42578125" style="67" bestFit="1" customWidth="1"/>
    <col min="19" max="19" width="20" bestFit="1" customWidth="1"/>
    <col min="20" max="20" width="18.85546875" bestFit="1" customWidth="1"/>
  </cols>
  <sheetData>
    <row r="2" spans="1:27" ht="27.75" customHeight="1" x14ac:dyDescent="0.5">
      <c r="B2" s="195" t="s">
        <v>0</v>
      </c>
      <c r="C2" s="195"/>
      <c r="D2" s="195"/>
      <c r="E2" s="195"/>
      <c r="F2" s="195"/>
      <c r="G2" s="195"/>
      <c r="H2" s="195"/>
      <c r="I2" s="195"/>
      <c r="J2" s="195"/>
      <c r="K2" s="195"/>
      <c r="L2" s="195"/>
      <c r="M2" s="195"/>
      <c r="N2" s="195"/>
      <c r="O2" s="195"/>
      <c r="P2" s="195"/>
      <c r="Q2" s="195"/>
      <c r="R2" s="195"/>
    </row>
    <row r="3" spans="1:27" ht="20.25" customHeight="1" x14ac:dyDescent="0.25">
      <c r="B3" s="179" t="s">
        <v>30</v>
      </c>
      <c r="C3" s="179"/>
      <c r="D3" s="179"/>
      <c r="E3" s="179"/>
      <c r="F3" s="179"/>
      <c r="G3" s="179"/>
      <c r="H3" s="179"/>
      <c r="I3" s="179"/>
      <c r="J3" s="179"/>
      <c r="K3" s="179"/>
      <c r="L3" s="179"/>
      <c r="M3" s="179"/>
      <c r="N3" s="179"/>
      <c r="O3" s="179"/>
      <c r="P3" s="179"/>
      <c r="Q3" s="179"/>
      <c r="R3" s="179"/>
    </row>
    <row r="4" spans="1:27" ht="20.25" customHeight="1" x14ac:dyDescent="0.25">
      <c r="B4" s="179" t="s">
        <v>64</v>
      </c>
      <c r="C4" s="179"/>
      <c r="D4" s="179"/>
      <c r="E4" s="179"/>
      <c r="F4" s="179"/>
      <c r="G4" s="179"/>
      <c r="H4" s="179"/>
      <c r="I4" s="179"/>
      <c r="J4" s="179"/>
      <c r="K4" s="179"/>
      <c r="L4" s="179"/>
      <c r="M4" s="179"/>
      <c r="N4" s="179"/>
      <c r="O4" s="179"/>
      <c r="P4" s="179"/>
      <c r="Q4" s="179"/>
      <c r="R4" s="179"/>
    </row>
    <row r="5" spans="1:27" ht="21" customHeight="1" x14ac:dyDescent="0.25">
      <c r="B5" s="196" t="s">
        <v>38</v>
      </c>
      <c r="C5" s="196"/>
      <c r="D5" s="196"/>
      <c r="E5" s="196"/>
      <c r="F5" s="196"/>
      <c r="G5" s="196"/>
      <c r="H5" s="196"/>
      <c r="I5" s="196"/>
      <c r="J5" s="196"/>
      <c r="K5" s="196"/>
      <c r="L5" s="196"/>
      <c r="M5" s="196"/>
      <c r="N5" s="196"/>
      <c r="O5" s="196"/>
      <c r="P5" s="196"/>
      <c r="Q5" s="196"/>
      <c r="R5" s="196"/>
    </row>
    <row r="6" spans="1:27" ht="18" customHeight="1" x14ac:dyDescent="0.25">
      <c r="B6" s="193"/>
      <c r="C6" s="193"/>
      <c r="D6" s="193"/>
      <c r="E6" s="193"/>
      <c r="F6" s="193"/>
      <c r="G6" s="118"/>
      <c r="H6" s="118"/>
      <c r="I6" s="118"/>
      <c r="J6" s="118"/>
      <c r="K6" s="118"/>
      <c r="L6" s="118"/>
      <c r="M6" s="118"/>
      <c r="N6" s="118"/>
      <c r="O6" s="118"/>
      <c r="P6" s="118"/>
      <c r="Q6" s="118"/>
    </row>
    <row r="7" spans="1:27" x14ac:dyDescent="0.25">
      <c r="B7" s="91" t="s">
        <v>110</v>
      </c>
      <c r="C7" s="77"/>
      <c r="D7" s="76"/>
      <c r="R7" s="79" t="s">
        <v>40</v>
      </c>
    </row>
    <row r="8" spans="1:27" ht="15" customHeight="1" x14ac:dyDescent="0.25">
      <c r="B8" s="203" t="s">
        <v>41</v>
      </c>
      <c r="C8" s="204"/>
      <c r="D8" s="121" t="s">
        <v>74</v>
      </c>
      <c r="E8" s="213" t="s">
        <v>104</v>
      </c>
      <c r="F8" s="209" t="s">
        <v>68</v>
      </c>
      <c r="G8" s="209"/>
      <c r="H8" s="209"/>
      <c r="I8" s="209"/>
      <c r="J8" s="209"/>
      <c r="K8" s="209"/>
      <c r="L8" s="209"/>
      <c r="M8" s="209"/>
      <c r="N8" s="209"/>
      <c r="O8" s="209"/>
      <c r="P8" s="209"/>
      <c r="Q8" s="209"/>
      <c r="R8" s="209"/>
    </row>
    <row r="9" spans="1:27" ht="15" x14ac:dyDescent="0.25">
      <c r="B9" s="205"/>
      <c r="C9" s="206"/>
      <c r="D9" s="122" t="s">
        <v>105</v>
      </c>
      <c r="E9" s="214"/>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c r="F10" s="164">
        <v>100109601801.46997</v>
      </c>
      <c r="G10" s="116">
        <v>86960259128.839966</v>
      </c>
      <c r="H10" s="116">
        <v>84383168507.159988</v>
      </c>
      <c r="I10" s="116">
        <v>119348027622.35001</v>
      </c>
      <c r="J10" s="116">
        <v>92999500841.060013</v>
      </c>
      <c r="K10" s="116"/>
      <c r="L10" s="116"/>
      <c r="M10" s="116"/>
      <c r="N10" s="116"/>
      <c r="O10" s="116"/>
      <c r="P10" s="116"/>
      <c r="Q10" s="116">
        <v>0</v>
      </c>
      <c r="R10" s="126">
        <f>SUM(F10:Q10)</f>
        <v>483800557900.87994</v>
      </c>
      <c r="S10" s="116"/>
      <c r="X10" s="40"/>
      <c r="Y10" s="40"/>
      <c r="Z10" s="40"/>
      <c r="AA10" s="40"/>
    </row>
    <row r="11" spans="1:27" ht="15" x14ac:dyDescent="0.25">
      <c r="B11" s="23">
        <v>20</v>
      </c>
      <c r="C11" s="22" t="s">
        <v>20</v>
      </c>
      <c r="D11" s="111">
        <v>117289191196</v>
      </c>
      <c r="E11" s="111"/>
      <c r="F11" s="164">
        <v>8777550138.6600018</v>
      </c>
      <c r="G11" s="116">
        <v>7867268548.4899988</v>
      </c>
      <c r="H11" s="116">
        <v>8635711265.3600006</v>
      </c>
      <c r="I11" s="116">
        <v>8119262126.369998</v>
      </c>
      <c r="J11" s="116">
        <v>9219024272.4799976</v>
      </c>
      <c r="K11" s="116"/>
      <c r="L11" s="116"/>
      <c r="M11" s="116"/>
      <c r="N11" s="116"/>
      <c r="O11" s="116"/>
      <c r="P11" s="116"/>
      <c r="Q11" s="116">
        <v>0</v>
      </c>
      <c r="R11" s="126">
        <f t="shared" ref="R11:R17" si="0">SUM(F11:Q11)</f>
        <v>42618816351.360001</v>
      </c>
      <c r="S11" s="116"/>
      <c r="X11" s="40"/>
      <c r="Y11" s="40"/>
      <c r="Z11" s="40"/>
      <c r="AA11" s="40"/>
    </row>
    <row r="12" spans="1:27" ht="15" x14ac:dyDescent="0.25">
      <c r="B12" s="23">
        <v>30</v>
      </c>
      <c r="C12" s="22" t="s">
        <v>108</v>
      </c>
      <c r="D12" s="111"/>
      <c r="E12" s="111"/>
      <c r="F12" s="164"/>
      <c r="G12" s="116"/>
      <c r="H12" s="116"/>
      <c r="I12" s="116">
        <v>1069754</v>
      </c>
      <c r="J12" s="116">
        <v>5757597</v>
      </c>
      <c r="K12" s="116"/>
      <c r="L12" s="116"/>
      <c r="M12" s="116"/>
      <c r="N12" s="116"/>
      <c r="O12" s="116"/>
      <c r="P12" s="116"/>
      <c r="Q12" s="116"/>
      <c r="R12" s="126"/>
      <c r="S12" s="116"/>
      <c r="X12" s="40"/>
      <c r="Y12" s="40"/>
      <c r="Z12" s="40"/>
      <c r="AA12" s="40"/>
    </row>
    <row r="13" spans="1:27" ht="15" x14ac:dyDescent="0.25">
      <c r="B13" s="23">
        <v>40</v>
      </c>
      <c r="C13" s="22" t="s">
        <v>69</v>
      </c>
      <c r="D13" s="111">
        <v>0</v>
      </c>
      <c r="E13" s="111"/>
      <c r="F13" s="164">
        <v>902877</v>
      </c>
      <c r="G13" s="116">
        <v>0</v>
      </c>
      <c r="H13" s="116"/>
      <c r="I13" s="116">
        <v>1000000</v>
      </c>
      <c r="J13" s="116">
        <v>0</v>
      </c>
      <c r="K13" s="116"/>
      <c r="L13" s="116"/>
      <c r="M13" s="116"/>
      <c r="N13" s="116"/>
      <c r="O13" s="116"/>
      <c r="P13" s="116"/>
      <c r="Q13" s="116"/>
      <c r="R13" s="126">
        <f t="shared" si="0"/>
        <v>1902877</v>
      </c>
      <c r="S13" s="116"/>
      <c r="X13" s="40"/>
      <c r="Y13" s="40"/>
      <c r="Z13" s="40"/>
      <c r="AA13" s="40"/>
    </row>
    <row r="14" spans="1:27" ht="15" x14ac:dyDescent="0.25">
      <c r="B14" s="23">
        <v>50</v>
      </c>
      <c r="C14" s="22" t="s">
        <v>52</v>
      </c>
      <c r="D14" s="111">
        <v>118556260000</v>
      </c>
      <c r="E14" s="111"/>
      <c r="F14" s="164">
        <v>0</v>
      </c>
      <c r="G14" s="116"/>
      <c r="H14" s="116">
        <v>258000</v>
      </c>
      <c r="I14" s="116">
        <v>460500</v>
      </c>
      <c r="J14" s="116"/>
      <c r="K14" s="116"/>
      <c r="L14" s="116"/>
      <c r="M14" s="116"/>
      <c r="N14" s="116"/>
      <c r="O14" s="116"/>
      <c r="P14" s="116"/>
      <c r="Q14" s="116">
        <v>0</v>
      </c>
      <c r="R14" s="126">
        <f t="shared" si="0"/>
        <v>718500</v>
      </c>
      <c r="S14" s="116"/>
      <c r="X14" s="40"/>
      <c r="Y14" s="40"/>
      <c r="Z14" s="40"/>
      <c r="AA14" s="40"/>
    </row>
    <row r="15" spans="1:27" ht="15" x14ac:dyDescent="0.25">
      <c r="B15" s="23">
        <v>60</v>
      </c>
      <c r="C15" s="22" t="s">
        <v>22</v>
      </c>
      <c r="D15" s="110">
        <v>232434130000</v>
      </c>
      <c r="E15" s="110"/>
      <c r="F15" s="164">
        <v>15868590572.639999</v>
      </c>
      <c r="G15" s="116">
        <v>161612386968.91998</v>
      </c>
      <c r="H15" s="116">
        <v>4826882636.8500004</v>
      </c>
      <c r="I15" s="116">
        <v>25623443136.259998</v>
      </c>
      <c r="J15" s="116">
        <v>1272514530.7</v>
      </c>
      <c r="K15" s="116"/>
      <c r="L15" s="116"/>
      <c r="M15" s="116"/>
      <c r="N15" s="116"/>
      <c r="O15" s="116"/>
      <c r="P15" s="116"/>
      <c r="Q15" s="116">
        <v>0</v>
      </c>
      <c r="R15" s="126">
        <f t="shared" si="0"/>
        <v>209203817845.37003</v>
      </c>
      <c r="S15" s="116"/>
      <c r="X15" s="40"/>
      <c r="Y15" s="40"/>
      <c r="Z15" s="40"/>
      <c r="AA15" s="40"/>
    </row>
    <row r="16" spans="1:27" ht="15" x14ac:dyDescent="0.25">
      <c r="B16" s="23">
        <v>70</v>
      </c>
      <c r="C16" s="22" t="s">
        <v>23</v>
      </c>
      <c r="D16" s="110">
        <v>1471517547</v>
      </c>
      <c r="E16" s="110"/>
      <c r="F16" s="164">
        <v>319528100.40999997</v>
      </c>
      <c r="G16" s="116">
        <v>4342673.34</v>
      </c>
      <c r="H16" s="116">
        <v>59704561.210000001</v>
      </c>
      <c r="I16" s="116">
        <v>14376592.949999999</v>
      </c>
      <c r="J16" s="116">
        <v>0</v>
      </c>
      <c r="K16" s="116"/>
      <c r="L16" s="116"/>
      <c r="M16" s="116"/>
      <c r="N16" s="116"/>
      <c r="O16" s="116"/>
      <c r="P16" s="116"/>
      <c r="Q16" s="116">
        <v>0</v>
      </c>
      <c r="R16" s="126">
        <f t="shared" si="0"/>
        <v>397951927.90999991</v>
      </c>
      <c r="S16" s="116"/>
      <c r="X16" s="40"/>
      <c r="Y16" s="40"/>
      <c r="Z16" s="40"/>
      <c r="AA16" s="40"/>
    </row>
    <row r="17" spans="2:19" ht="15" customHeight="1" x14ac:dyDescent="0.25">
      <c r="B17" s="23">
        <v>90</v>
      </c>
      <c r="C17" s="22" t="s">
        <v>36</v>
      </c>
      <c r="D17" s="110">
        <v>0</v>
      </c>
      <c r="E17" s="110"/>
      <c r="F17" s="164"/>
      <c r="G17" s="116"/>
      <c r="H17" s="116">
        <v>46257.08</v>
      </c>
      <c r="I17" s="116">
        <v>381385539.01999998</v>
      </c>
      <c r="J17" s="116">
        <v>8198052.4699999997</v>
      </c>
      <c r="K17" s="116"/>
      <c r="L17" s="116"/>
      <c r="M17" s="116"/>
      <c r="N17" s="116"/>
      <c r="O17" s="116"/>
      <c r="P17" s="116"/>
      <c r="Q17" s="116"/>
      <c r="R17" s="126">
        <f t="shared" si="0"/>
        <v>389629848.56999999</v>
      </c>
      <c r="S17" s="116"/>
    </row>
    <row r="18" spans="2:19" ht="15" x14ac:dyDescent="0.25">
      <c r="B18" s="197" t="s">
        <v>53</v>
      </c>
      <c r="C18" s="198"/>
      <c r="D18" s="107">
        <f>+SUM(D10:D16)</f>
        <v>1592355121494</v>
      </c>
      <c r="E18" s="107">
        <f>+SUM(E10:E16)</f>
        <v>0</v>
      </c>
      <c r="F18" s="106">
        <f>+SUM(F10:F17)</f>
        <v>125076173490.17998</v>
      </c>
      <c r="G18" s="106">
        <f t="shared" ref="G18:I18" si="1">+SUM(G10:G17)</f>
        <v>256444257319.58994</v>
      </c>
      <c r="H18" s="106">
        <f t="shared" si="1"/>
        <v>97905771227.660004</v>
      </c>
      <c r="I18" s="106">
        <f t="shared" si="1"/>
        <v>153489025270.95001</v>
      </c>
      <c r="J18" s="106">
        <f>+SUM(J10:J17)</f>
        <v>103504995293.71001</v>
      </c>
      <c r="K18" s="106">
        <f t="shared" ref="K18:Q18" si="2">+SUM(K10:K16)</f>
        <v>0</v>
      </c>
      <c r="L18" s="106">
        <f t="shared" si="2"/>
        <v>0</v>
      </c>
      <c r="M18" s="106">
        <f t="shared" si="2"/>
        <v>0</v>
      </c>
      <c r="N18" s="106">
        <f t="shared" si="2"/>
        <v>0</v>
      </c>
      <c r="O18" s="106">
        <f t="shared" si="2"/>
        <v>0</v>
      </c>
      <c r="P18" s="106">
        <f t="shared" si="2"/>
        <v>0</v>
      </c>
      <c r="Q18" s="106">
        <f t="shared" si="2"/>
        <v>0</v>
      </c>
      <c r="R18" s="106">
        <f>SUM(F18:Q18)</f>
        <v>736420222602.08984</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103</v>
      </c>
      <c r="C20" s="84"/>
      <c r="D20" s="84"/>
      <c r="E20" s="84"/>
      <c r="F20" s="116"/>
      <c r="G20" s="116"/>
      <c r="H20" s="116"/>
      <c r="I20" s="116"/>
      <c r="J20" s="116"/>
      <c r="K20" s="116"/>
      <c r="L20" s="116"/>
      <c r="M20" s="116"/>
      <c r="N20" s="116"/>
      <c r="O20" s="116"/>
      <c r="P20" s="116"/>
      <c r="Q20" s="116"/>
      <c r="R20" s="116"/>
    </row>
    <row r="21" spans="2:19" s="26" customFormat="1" x14ac:dyDescent="0.25">
      <c r="B21" s="48" t="s">
        <v>109</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x14ac:dyDescent="0.25">
      <c r="B23" s="48" t="s">
        <v>44</v>
      </c>
      <c r="D23" s="68"/>
      <c r="E23" s="68"/>
      <c r="F23" s="68"/>
      <c r="G23" s="68"/>
      <c r="H23" s="68"/>
      <c r="I23" s="68"/>
      <c r="J23" s="68"/>
      <c r="K23" s="68"/>
      <c r="L23" s="68"/>
      <c r="M23" s="68"/>
      <c r="N23" s="68"/>
      <c r="O23" s="68"/>
      <c r="P23" s="68"/>
      <c r="Q23" s="68"/>
      <c r="R23"/>
      <c r="S23" s="127"/>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9">
    <mergeCell ref="B18:C18"/>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baseColWidth="10"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68" t="s">
        <v>0</v>
      </c>
      <c r="C1" s="168"/>
      <c r="D1" s="168"/>
      <c r="E1" s="168"/>
      <c r="F1" s="168"/>
      <c r="G1" s="168"/>
      <c r="H1" s="168"/>
      <c r="I1" s="168"/>
      <c r="J1" s="168"/>
      <c r="K1" s="168"/>
      <c r="L1" s="168"/>
      <c r="M1" s="168"/>
      <c r="N1" s="168"/>
      <c r="O1" s="168"/>
      <c r="P1" s="168"/>
    </row>
    <row r="2" spans="2:16" x14ac:dyDescent="0.25">
      <c r="B2" s="169" t="s">
        <v>1</v>
      </c>
      <c r="C2" s="169"/>
      <c r="D2" s="169"/>
      <c r="E2" s="169"/>
      <c r="F2" s="169"/>
      <c r="G2" s="169"/>
      <c r="H2" s="169"/>
      <c r="I2" s="169"/>
      <c r="J2" s="169"/>
      <c r="K2" s="169"/>
      <c r="L2" s="169"/>
      <c r="M2" s="169"/>
      <c r="N2" s="169"/>
      <c r="O2" s="169"/>
      <c r="P2" s="169"/>
    </row>
    <row r="3" spans="2:16" x14ac:dyDescent="0.25">
      <c r="B3" s="167" t="s">
        <v>2</v>
      </c>
      <c r="C3" s="167"/>
      <c r="D3" s="167"/>
      <c r="E3" s="167"/>
      <c r="F3" s="167"/>
      <c r="G3" s="167"/>
      <c r="H3" s="167"/>
      <c r="I3" s="167"/>
      <c r="J3" s="167"/>
      <c r="K3" s="167"/>
      <c r="L3" s="167"/>
      <c r="M3" s="167"/>
      <c r="N3" s="167"/>
      <c r="O3" s="167"/>
      <c r="P3" s="167"/>
    </row>
    <row r="4" spans="2:16" x14ac:dyDescent="0.25">
      <c r="B4" s="170" t="s">
        <v>3</v>
      </c>
      <c r="C4" s="170"/>
      <c r="D4" s="170"/>
      <c r="E4" s="170"/>
      <c r="F4" s="170"/>
      <c r="G4" s="170"/>
      <c r="H4" s="170"/>
      <c r="I4" s="170"/>
      <c r="J4" s="170"/>
      <c r="K4" s="170"/>
      <c r="L4" s="170"/>
      <c r="M4" s="170"/>
      <c r="N4" s="170"/>
      <c r="O4" s="170"/>
      <c r="P4" s="170"/>
    </row>
    <row r="5" spans="2:16" x14ac:dyDescent="0.25">
      <c r="B5" s="167">
        <v>2010</v>
      </c>
      <c r="C5" s="167"/>
      <c r="D5" s="167"/>
      <c r="E5" s="167"/>
      <c r="F5" s="167"/>
      <c r="G5" s="167"/>
      <c r="H5" s="167"/>
      <c r="I5" s="167"/>
      <c r="J5" s="167"/>
      <c r="K5" s="167"/>
      <c r="L5" s="167"/>
      <c r="M5" s="167"/>
      <c r="N5" s="167"/>
      <c r="O5" s="167"/>
      <c r="P5" s="167"/>
    </row>
    <row r="6" spans="2:16" x14ac:dyDescent="0.25">
      <c r="B6" s="167" t="s">
        <v>4</v>
      </c>
      <c r="C6" s="167"/>
      <c r="D6" s="167"/>
      <c r="E6" s="167"/>
      <c r="F6" s="167"/>
      <c r="G6" s="167"/>
      <c r="H6" s="167"/>
      <c r="I6" s="167"/>
      <c r="J6" s="167"/>
      <c r="K6" s="167"/>
      <c r="L6" s="167"/>
      <c r="M6" s="167"/>
      <c r="N6" s="167"/>
      <c r="O6" s="167"/>
      <c r="P6" s="167"/>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65" t="s">
        <v>5</v>
      </c>
      <c r="C9" s="165"/>
      <c r="D9" s="166">
        <v>2010</v>
      </c>
      <c r="E9" s="166"/>
      <c r="F9" s="166"/>
      <c r="G9" s="166"/>
      <c r="H9" s="166"/>
      <c r="I9" s="166"/>
      <c r="J9" s="166"/>
      <c r="K9" s="166"/>
      <c r="L9" s="166"/>
      <c r="M9" s="166"/>
      <c r="N9" s="166"/>
      <c r="O9" s="166"/>
      <c r="P9" s="166"/>
    </row>
    <row r="10" spans="2:16" x14ac:dyDescent="0.25">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baseColWidth="10"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68" t="s">
        <v>0</v>
      </c>
      <c r="C1" s="168"/>
      <c r="D1" s="168"/>
      <c r="E1" s="168"/>
      <c r="F1" s="168"/>
      <c r="G1" s="168"/>
      <c r="H1" s="168"/>
      <c r="I1" s="168"/>
      <c r="J1" s="168"/>
      <c r="K1" s="168"/>
      <c r="L1" s="168"/>
      <c r="M1" s="168"/>
      <c r="N1" s="168"/>
      <c r="O1" s="168"/>
      <c r="P1" s="168"/>
    </row>
    <row r="2" spans="2:16" x14ac:dyDescent="0.25">
      <c r="B2" s="169" t="s">
        <v>1</v>
      </c>
      <c r="C2" s="169"/>
      <c r="D2" s="169"/>
      <c r="E2" s="169"/>
      <c r="F2" s="169"/>
      <c r="G2" s="169"/>
      <c r="H2" s="169"/>
      <c r="I2" s="169"/>
      <c r="J2" s="169"/>
      <c r="K2" s="169"/>
      <c r="L2" s="169"/>
      <c r="M2" s="169"/>
      <c r="N2" s="169"/>
      <c r="O2" s="169"/>
      <c r="P2" s="169"/>
    </row>
    <row r="3" spans="2:16" x14ac:dyDescent="0.25">
      <c r="B3" s="167" t="s">
        <v>2</v>
      </c>
      <c r="C3" s="167"/>
      <c r="D3" s="167"/>
      <c r="E3" s="167"/>
      <c r="F3" s="167"/>
      <c r="G3" s="167"/>
      <c r="H3" s="167"/>
      <c r="I3" s="167"/>
      <c r="J3" s="167"/>
      <c r="K3" s="167"/>
      <c r="L3" s="167"/>
      <c r="M3" s="167"/>
      <c r="N3" s="167"/>
      <c r="O3" s="167"/>
      <c r="P3" s="167"/>
    </row>
    <row r="4" spans="2:16" x14ac:dyDescent="0.25">
      <c r="B4" s="170" t="s">
        <v>3</v>
      </c>
      <c r="C4" s="170"/>
      <c r="D4" s="170"/>
      <c r="E4" s="170"/>
      <c r="F4" s="170"/>
      <c r="G4" s="170"/>
      <c r="H4" s="170"/>
      <c r="I4" s="170"/>
      <c r="J4" s="170"/>
      <c r="K4" s="170"/>
      <c r="L4" s="170"/>
      <c r="M4" s="170"/>
      <c r="N4" s="170"/>
      <c r="O4" s="170"/>
      <c r="P4" s="170"/>
    </row>
    <row r="5" spans="2:16" x14ac:dyDescent="0.25">
      <c r="B5" s="167">
        <v>2011</v>
      </c>
      <c r="C5" s="167"/>
      <c r="D5" s="167"/>
      <c r="E5" s="167"/>
      <c r="F5" s="167"/>
      <c r="G5" s="167"/>
      <c r="H5" s="167"/>
      <c r="I5" s="167"/>
      <c r="J5" s="167"/>
      <c r="K5" s="167"/>
      <c r="L5" s="167"/>
      <c r="M5" s="167"/>
      <c r="N5" s="167"/>
      <c r="O5" s="167"/>
      <c r="P5" s="167"/>
    </row>
    <row r="6" spans="2:16" x14ac:dyDescent="0.25">
      <c r="B6" s="167" t="s">
        <v>4</v>
      </c>
      <c r="C6" s="167"/>
      <c r="D6" s="167"/>
      <c r="E6" s="167"/>
      <c r="F6" s="167"/>
      <c r="G6" s="167"/>
      <c r="H6" s="167"/>
      <c r="I6" s="167"/>
      <c r="J6" s="167"/>
      <c r="K6" s="167"/>
      <c r="L6" s="167"/>
      <c r="M6" s="167"/>
      <c r="N6" s="167"/>
      <c r="O6" s="167"/>
      <c r="P6" s="167"/>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65" t="s">
        <v>5</v>
      </c>
      <c r="C9" s="165"/>
      <c r="D9" s="166">
        <v>2011</v>
      </c>
      <c r="E9" s="166"/>
      <c r="F9" s="166"/>
      <c r="G9" s="166"/>
      <c r="H9" s="166"/>
      <c r="I9" s="166"/>
      <c r="J9" s="166"/>
      <c r="K9" s="166"/>
      <c r="L9" s="166"/>
      <c r="M9" s="166"/>
      <c r="N9" s="166"/>
      <c r="O9" s="166"/>
      <c r="P9" s="166"/>
    </row>
    <row r="10" spans="2:16" x14ac:dyDescent="0.25">
      <c r="B10" s="165"/>
      <c r="C10" s="165"/>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baseColWidth="10"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68" t="s">
        <v>0</v>
      </c>
      <c r="C1" s="168"/>
      <c r="D1" s="168"/>
      <c r="E1" s="168"/>
      <c r="F1" s="168"/>
      <c r="G1" s="168"/>
      <c r="H1" s="168"/>
      <c r="I1" s="168"/>
      <c r="J1" s="168"/>
      <c r="K1" s="168"/>
      <c r="L1" s="168"/>
      <c r="M1" s="168"/>
      <c r="N1" s="168"/>
      <c r="O1" s="168"/>
      <c r="P1" s="1"/>
    </row>
    <row r="2" spans="2:16" ht="15.75" x14ac:dyDescent="0.3">
      <c r="B2" s="169" t="s">
        <v>1</v>
      </c>
      <c r="C2" s="169"/>
      <c r="D2" s="169"/>
      <c r="E2" s="169"/>
      <c r="F2" s="169"/>
      <c r="G2" s="169"/>
      <c r="H2" s="169"/>
      <c r="I2" s="169"/>
      <c r="J2" s="169"/>
      <c r="K2" s="169"/>
      <c r="L2" s="169"/>
      <c r="M2" s="169"/>
      <c r="N2" s="169"/>
      <c r="O2" s="169"/>
      <c r="P2" s="1"/>
    </row>
    <row r="3" spans="2:16" ht="15.75" x14ac:dyDescent="0.3">
      <c r="B3" s="167" t="s">
        <v>2</v>
      </c>
      <c r="C3" s="167"/>
      <c r="D3" s="167"/>
      <c r="E3" s="167"/>
      <c r="F3" s="167"/>
      <c r="G3" s="167"/>
      <c r="H3" s="167"/>
      <c r="I3" s="167"/>
      <c r="J3" s="167"/>
      <c r="K3" s="167"/>
      <c r="L3" s="167"/>
      <c r="M3" s="167"/>
      <c r="N3" s="167"/>
      <c r="O3" s="167"/>
      <c r="P3" s="1"/>
    </row>
    <row r="4" spans="2:16" ht="15.75" x14ac:dyDescent="0.3">
      <c r="B4" s="170" t="s">
        <v>3</v>
      </c>
      <c r="C4" s="170"/>
      <c r="D4" s="170"/>
      <c r="E4" s="170"/>
      <c r="F4" s="170"/>
      <c r="G4" s="170"/>
      <c r="H4" s="170"/>
      <c r="I4" s="170"/>
      <c r="J4" s="170"/>
      <c r="K4" s="170"/>
      <c r="L4" s="170"/>
      <c r="M4" s="170"/>
      <c r="N4" s="170"/>
      <c r="O4" s="170"/>
      <c r="P4" s="1"/>
    </row>
    <row r="5" spans="2:16" ht="15.75" x14ac:dyDescent="0.3">
      <c r="B5" s="167">
        <v>2012</v>
      </c>
      <c r="C5" s="167"/>
      <c r="D5" s="167"/>
      <c r="E5" s="167"/>
      <c r="F5" s="167"/>
      <c r="G5" s="167"/>
      <c r="H5" s="167"/>
      <c r="I5" s="167"/>
      <c r="J5" s="167"/>
      <c r="K5" s="167"/>
      <c r="L5" s="167"/>
      <c r="M5" s="167"/>
      <c r="N5" s="167"/>
      <c r="O5" s="167"/>
      <c r="P5" s="1"/>
    </row>
    <row r="6" spans="2:16" ht="15.75" x14ac:dyDescent="0.3">
      <c r="B6" s="167" t="s">
        <v>4</v>
      </c>
      <c r="C6" s="167"/>
      <c r="D6" s="167"/>
      <c r="E6" s="167"/>
      <c r="F6" s="167"/>
      <c r="G6" s="167"/>
      <c r="H6" s="167"/>
      <c r="I6" s="167"/>
      <c r="J6" s="167"/>
      <c r="K6" s="167"/>
      <c r="L6" s="167"/>
      <c r="M6" s="167"/>
      <c r="N6" s="167"/>
      <c r="O6" s="167"/>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65" t="s">
        <v>5</v>
      </c>
      <c r="C9" s="165"/>
      <c r="D9" s="166">
        <v>2012</v>
      </c>
      <c r="E9" s="166"/>
      <c r="F9" s="166"/>
      <c r="G9" s="166"/>
      <c r="H9" s="166"/>
      <c r="I9" s="166"/>
      <c r="J9" s="166"/>
      <c r="K9" s="166"/>
      <c r="L9" s="166"/>
      <c r="M9" s="166"/>
      <c r="N9" s="166"/>
      <c r="O9" s="166"/>
      <c r="P9" s="166"/>
    </row>
    <row r="10" spans="2:16" x14ac:dyDescent="0.25">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baseColWidth="10"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68" t="s">
        <v>0</v>
      </c>
      <c r="C1" s="168"/>
      <c r="D1" s="168"/>
      <c r="E1" s="168"/>
      <c r="F1" s="168"/>
      <c r="G1" s="168"/>
      <c r="H1" s="168"/>
      <c r="I1" s="168"/>
      <c r="J1" s="168"/>
      <c r="K1" s="168"/>
      <c r="L1" s="168"/>
      <c r="M1" s="168"/>
      <c r="N1" s="168"/>
      <c r="O1" s="168"/>
      <c r="P1" s="168"/>
    </row>
    <row r="2" spans="2:16" ht="15.75" customHeight="1" x14ac:dyDescent="0.25">
      <c r="B2" s="169" t="s">
        <v>1</v>
      </c>
      <c r="C2" s="169"/>
      <c r="D2" s="169"/>
      <c r="E2" s="169"/>
      <c r="F2" s="169"/>
      <c r="G2" s="169"/>
      <c r="H2" s="169"/>
      <c r="I2" s="169"/>
      <c r="J2" s="169"/>
      <c r="K2" s="169"/>
      <c r="L2" s="169"/>
      <c r="M2" s="169"/>
      <c r="N2" s="169"/>
      <c r="O2" s="169"/>
      <c r="P2" s="169"/>
    </row>
    <row r="3" spans="2:16" ht="15.75" customHeight="1" x14ac:dyDescent="0.25">
      <c r="B3" s="167" t="s">
        <v>2</v>
      </c>
      <c r="C3" s="167"/>
      <c r="D3" s="167"/>
      <c r="E3" s="167"/>
      <c r="F3" s="167"/>
      <c r="G3" s="167"/>
      <c r="H3" s="167"/>
      <c r="I3" s="167"/>
      <c r="J3" s="167"/>
      <c r="K3" s="167"/>
      <c r="L3" s="167"/>
      <c r="M3" s="167"/>
      <c r="N3" s="167"/>
      <c r="O3" s="167"/>
      <c r="P3" s="167"/>
    </row>
    <row r="4" spans="2:16" ht="15.75" customHeight="1" x14ac:dyDescent="0.25">
      <c r="B4" s="170" t="s">
        <v>3</v>
      </c>
      <c r="C4" s="170"/>
      <c r="D4" s="170"/>
      <c r="E4" s="170"/>
      <c r="F4" s="170"/>
      <c r="G4" s="170"/>
      <c r="H4" s="170"/>
      <c r="I4" s="170"/>
      <c r="J4" s="170"/>
      <c r="K4" s="170"/>
      <c r="L4" s="170"/>
      <c r="M4" s="170"/>
      <c r="N4" s="170"/>
      <c r="O4" s="170"/>
      <c r="P4" s="170"/>
    </row>
    <row r="5" spans="2:16" ht="15.75" customHeight="1" x14ac:dyDescent="0.25">
      <c r="B5" s="167">
        <v>2013</v>
      </c>
      <c r="C5" s="167"/>
      <c r="D5" s="167"/>
      <c r="E5" s="167"/>
      <c r="F5" s="167"/>
      <c r="G5" s="167"/>
      <c r="H5" s="167"/>
      <c r="I5" s="167"/>
      <c r="J5" s="167"/>
      <c r="K5" s="167"/>
      <c r="L5" s="167"/>
      <c r="M5" s="167"/>
      <c r="N5" s="167"/>
      <c r="O5" s="167"/>
      <c r="P5" s="167"/>
    </row>
    <row r="6" spans="2:16" ht="15.75" customHeight="1" x14ac:dyDescent="0.25">
      <c r="B6" s="167" t="s">
        <v>4</v>
      </c>
      <c r="C6" s="167"/>
      <c r="D6" s="167"/>
      <c r="E6" s="167"/>
      <c r="F6" s="167"/>
      <c r="G6" s="167"/>
      <c r="H6" s="167"/>
      <c r="I6" s="167"/>
      <c r="J6" s="167"/>
      <c r="K6" s="167"/>
      <c r="L6" s="167"/>
      <c r="M6" s="167"/>
      <c r="N6" s="167"/>
      <c r="O6" s="167"/>
      <c r="P6" s="167"/>
    </row>
    <row r="7" spans="2:16" ht="15.75" x14ac:dyDescent="0.3">
      <c r="B7" s="2"/>
      <c r="C7" s="2"/>
      <c r="D7" s="1"/>
      <c r="E7" s="1"/>
      <c r="F7" s="1"/>
      <c r="G7" s="1"/>
    </row>
    <row r="8" spans="2:16" ht="15.75" x14ac:dyDescent="0.3">
      <c r="B8" s="1"/>
      <c r="C8" s="1"/>
      <c r="D8" s="1"/>
      <c r="E8" s="1"/>
      <c r="F8" s="1"/>
      <c r="G8" s="1"/>
    </row>
    <row r="9" spans="2:16" x14ac:dyDescent="0.25">
      <c r="B9" s="165" t="s">
        <v>5</v>
      </c>
      <c r="C9" s="165"/>
      <c r="D9" s="166">
        <v>2013</v>
      </c>
      <c r="E9" s="166"/>
      <c r="F9" s="166"/>
      <c r="G9" s="166"/>
      <c r="H9" s="166"/>
      <c r="I9" s="166"/>
      <c r="J9" s="166"/>
      <c r="K9" s="166"/>
      <c r="L9" s="166"/>
      <c r="M9" s="166"/>
      <c r="N9" s="166"/>
      <c r="O9" s="166"/>
      <c r="P9" s="166"/>
    </row>
    <row r="10" spans="2:16" x14ac:dyDescent="0.25">
      <c r="B10" s="165"/>
      <c r="C10" s="165"/>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baseColWidth="10"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75" t="s">
        <v>0</v>
      </c>
      <c r="C2" s="175"/>
      <c r="D2" s="175"/>
      <c r="E2" s="175"/>
      <c r="F2" s="175"/>
      <c r="G2" s="175"/>
      <c r="H2" s="175"/>
      <c r="I2" s="175"/>
      <c r="J2" s="175"/>
      <c r="K2" s="175"/>
      <c r="L2" s="175"/>
      <c r="M2" s="175"/>
      <c r="N2" s="175"/>
      <c r="O2" s="175"/>
      <c r="P2" s="175"/>
    </row>
    <row r="3" spans="1:16" x14ac:dyDescent="0.25">
      <c r="B3" s="176" t="s">
        <v>30</v>
      </c>
      <c r="C3" s="176"/>
      <c r="D3" s="176"/>
      <c r="E3" s="176"/>
      <c r="F3" s="176"/>
      <c r="G3" s="176"/>
      <c r="H3" s="176"/>
      <c r="I3" s="176"/>
      <c r="J3" s="176"/>
      <c r="K3" s="176"/>
      <c r="L3" s="176"/>
      <c r="M3" s="176"/>
      <c r="N3" s="176"/>
      <c r="O3" s="176"/>
      <c r="P3" s="176"/>
    </row>
    <row r="4" spans="1:16" x14ac:dyDescent="0.25">
      <c r="B4" s="176" t="s">
        <v>31</v>
      </c>
      <c r="C4" s="176"/>
      <c r="D4" s="176"/>
      <c r="E4" s="176"/>
      <c r="F4" s="176"/>
      <c r="G4" s="176"/>
      <c r="H4" s="176"/>
      <c r="I4" s="176"/>
      <c r="J4" s="176"/>
      <c r="K4" s="176"/>
      <c r="L4" s="176"/>
      <c r="M4" s="176"/>
      <c r="N4" s="176"/>
      <c r="O4" s="176"/>
      <c r="P4" s="176"/>
    </row>
    <row r="5" spans="1:16" x14ac:dyDescent="0.25">
      <c r="B5" s="176" t="s">
        <v>32</v>
      </c>
      <c r="C5" s="176"/>
      <c r="D5" s="176"/>
      <c r="E5" s="176"/>
      <c r="F5" s="176"/>
      <c r="G5" s="176"/>
      <c r="H5" s="176"/>
      <c r="I5" s="176"/>
      <c r="J5" s="176"/>
      <c r="K5" s="176"/>
      <c r="L5" s="176"/>
      <c r="M5" s="176"/>
      <c r="N5" s="176"/>
      <c r="O5" s="176"/>
      <c r="P5" s="176"/>
    </row>
    <row r="6" spans="1:16" x14ac:dyDescent="0.25">
      <c r="D6" s="11"/>
    </row>
    <row r="8" spans="1:16" x14ac:dyDescent="0.25">
      <c r="B8" s="172"/>
      <c r="C8" s="172" t="s">
        <v>33</v>
      </c>
      <c r="D8" s="174">
        <v>2014</v>
      </c>
      <c r="E8" s="174"/>
      <c r="F8" s="174"/>
      <c r="G8" s="174"/>
      <c r="H8" s="174"/>
      <c r="I8" s="174"/>
      <c r="J8" s="174"/>
      <c r="K8" s="174"/>
      <c r="L8" s="174"/>
      <c r="M8" s="174"/>
      <c r="N8" s="174"/>
      <c r="O8" s="174"/>
      <c r="P8" s="174"/>
    </row>
    <row r="9" spans="1:16" x14ac:dyDescent="0.25">
      <c r="B9" s="173"/>
      <c r="C9" s="173"/>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71" t="s">
        <v>24</v>
      </c>
      <c r="C15" s="171"/>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baseColWidth="10"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75" t="s">
        <v>0</v>
      </c>
      <c r="C2" s="175"/>
      <c r="D2" s="175"/>
      <c r="E2" s="175"/>
      <c r="F2" s="175"/>
      <c r="G2" s="175"/>
      <c r="H2" s="175"/>
      <c r="I2" s="175"/>
      <c r="J2" s="175"/>
      <c r="K2" s="175"/>
      <c r="L2" s="175"/>
      <c r="M2" s="175"/>
      <c r="N2" s="175"/>
      <c r="O2" s="175"/>
      <c r="P2" s="175"/>
      <c r="Q2" s="175"/>
    </row>
    <row r="3" spans="1:17" ht="20.25" customHeight="1" x14ac:dyDescent="0.25">
      <c r="B3" s="179" t="s">
        <v>30</v>
      </c>
      <c r="C3" s="179"/>
      <c r="D3" s="179"/>
      <c r="E3" s="179"/>
      <c r="F3" s="179"/>
      <c r="G3" s="179"/>
      <c r="H3" s="179"/>
      <c r="I3" s="179"/>
      <c r="J3" s="179"/>
      <c r="K3" s="179"/>
      <c r="L3" s="179"/>
      <c r="M3" s="179"/>
      <c r="N3" s="179"/>
      <c r="O3" s="179"/>
      <c r="P3" s="179"/>
      <c r="Q3" s="179"/>
    </row>
    <row r="4" spans="1:17" ht="21" customHeight="1" x14ac:dyDescent="0.25">
      <c r="B4" s="180" t="s">
        <v>38</v>
      </c>
      <c r="C4" s="180"/>
      <c r="D4" s="180"/>
      <c r="E4" s="180"/>
      <c r="F4" s="180"/>
      <c r="G4" s="180"/>
      <c r="H4" s="180"/>
      <c r="I4" s="180"/>
      <c r="J4" s="180"/>
      <c r="K4" s="180"/>
      <c r="L4" s="180"/>
      <c r="M4" s="180"/>
      <c r="N4" s="180"/>
      <c r="O4" s="180"/>
      <c r="P4" s="180"/>
      <c r="Q4" s="180"/>
    </row>
    <row r="5" spans="1:17" ht="18" customHeight="1" x14ac:dyDescent="0.25">
      <c r="B5" s="176"/>
      <c r="C5" s="176"/>
      <c r="D5" s="176"/>
      <c r="E5" s="176"/>
      <c r="F5" s="176"/>
      <c r="G5" s="176"/>
      <c r="H5" s="176"/>
      <c r="I5" s="176"/>
      <c r="J5" s="117"/>
      <c r="K5" s="117"/>
      <c r="L5" s="117"/>
      <c r="M5" s="117"/>
      <c r="N5" s="117"/>
      <c r="Q5" s="29"/>
    </row>
    <row r="6" spans="1:17" x14ac:dyDescent="0.25">
      <c r="B6" s="30" t="s">
        <v>39</v>
      </c>
      <c r="C6" s="31"/>
      <c r="D6" s="32"/>
      <c r="E6" s="30"/>
      <c r="F6" s="30"/>
      <c r="G6" s="30"/>
      <c r="H6" s="30"/>
      <c r="Q6" s="33" t="s">
        <v>40</v>
      </c>
    </row>
    <row r="7" spans="1:17" ht="3.75" customHeight="1" x14ac:dyDescent="0.25">
      <c r="B7" s="181" t="s">
        <v>41</v>
      </c>
      <c r="C7" s="182"/>
      <c r="D7" s="34"/>
      <c r="E7" s="183">
        <v>2015</v>
      </c>
      <c r="F7" s="183"/>
      <c r="G7" s="183"/>
      <c r="H7" s="183"/>
      <c r="I7" s="183"/>
      <c r="J7" s="183"/>
      <c r="K7" s="183"/>
      <c r="L7" s="183"/>
      <c r="M7" s="183"/>
      <c r="N7" s="183"/>
      <c r="O7" s="183"/>
      <c r="P7" s="183"/>
      <c r="Q7" s="183"/>
    </row>
    <row r="8" spans="1:17" x14ac:dyDescent="0.25">
      <c r="B8" s="181"/>
      <c r="C8" s="182"/>
      <c r="D8" s="35" t="s">
        <v>42</v>
      </c>
      <c r="E8" s="183"/>
      <c r="F8" s="183"/>
      <c r="G8" s="183"/>
      <c r="H8" s="183"/>
      <c r="I8" s="183"/>
      <c r="J8" s="183"/>
      <c r="K8" s="183"/>
      <c r="L8" s="183"/>
      <c r="M8" s="183"/>
      <c r="N8" s="183"/>
      <c r="O8" s="183"/>
      <c r="P8" s="183"/>
      <c r="Q8" s="183"/>
    </row>
    <row r="9" spans="1:17" x14ac:dyDescent="0.25">
      <c r="B9" s="181"/>
      <c r="C9" s="182"/>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77" t="s">
        <v>29</v>
      </c>
      <c r="C15" s="177"/>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78" t="s">
        <v>46</v>
      </c>
      <c r="C18" s="178"/>
      <c r="D18" s="178"/>
      <c r="E18" s="178"/>
      <c r="F18" s="178"/>
      <c r="G18" s="178"/>
      <c r="H18" s="178"/>
      <c r="I18" s="178"/>
      <c r="J18" s="47"/>
      <c r="K18" s="47"/>
      <c r="L18" s="47"/>
      <c r="M18" s="47"/>
      <c r="N18" s="47"/>
    </row>
    <row r="19" spans="2:18" ht="21.75" customHeight="1" x14ac:dyDescent="0.25">
      <c r="B19" s="178"/>
      <c r="C19" s="178"/>
      <c r="D19" s="178"/>
      <c r="E19" s="178"/>
      <c r="F19" s="178"/>
      <c r="G19" s="178"/>
      <c r="H19" s="178"/>
      <c r="I19" s="178"/>
      <c r="J19" s="47"/>
      <c r="K19" s="47"/>
      <c r="L19" s="47"/>
      <c r="M19" s="47"/>
      <c r="N19" s="47"/>
    </row>
    <row r="20" spans="2:18" ht="21" customHeight="1" x14ac:dyDescent="0.25">
      <c r="B20" s="178"/>
      <c r="C20" s="178"/>
      <c r="D20" s="178"/>
      <c r="E20" s="178"/>
      <c r="F20" s="178"/>
      <c r="G20" s="178"/>
      <c r="H20" s="178"/>
      <c r="I20" s="178"/>
      <c r="J20" s="47"/>
      <c r="K20" s="47"/>
      <c r="L20" s="47"/>
      <c r="M20" s="47"/>
      <c r="N20" s="47"/>
    </row>
    <row r="21" spans="2:18" ht="23.25" customHeight="1" x14ac:dyDescent="0.25">
      <c r="B21" s="178"/>
      <c r="C21" s="178"/>
      <c r="D21" s="178"/>
      <c r="E21" s="178"/>
      <c r="F21" s="178"/>
      <c r="G21" s="178"/>
      <c r="H21" s="178"/>
      <c r="I21" s="178"/>
      <c r="J21" s="47"/>
      <c r="K21" s="47"/>
      <c r="L21" s="47"/>
      <c r="M21" s="47"/>
      <c r="N21" s="47"/>
    </row>
    <row r="22" spans="2:18" ht="35.25" customHeight="1" x14ac:dyDescent="0.25">
      <c r="B22" s="178"/>
      <c r="C22" s="178"/>
      <c r="D22" s="178"/>
      <c r="E22" s="178"/>
      <c r="F22" s="178"/>
      <c r="G22" s="178"/>
      <c r="H22" s="178"/>
      <c r="I22" s="178"/>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baseColWidth="10"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186" t="s">
        <v>0</v>
      </c>
      <c r="C2" s="186"/>
      <c r="D2" s="186"/>
      <c r="E2" s="186"/>
      <c r="F2" s="186"/>
      <c r="G2" s="186"/>
      <c r="H2" s="186"/>
      <c r="I2" s="186"/>
      <c r="J2" s="186"/>
      <c r="K2" s="186"/>
      <c r="L2" s="186"/>
      <c r="M2" s="186"/>
      <c r="N2" s="186"/>
      <c r="O2" s="186"/>
      <c r="P2" s="186"/>
      <c r="Q2" s="186"/>
    </row>
    <row r="3" spans="1:17" ht="20.25" customHeight="1" x14ac:dyDescent="0.25">
      <c r="B3" s="187" t="s">
        <v>30</v>
      </c>
      <c r="C3" s="187"/>
      <c r="D3" s="187"/>
      <c r="E3" s="187"/>
      <c r="F3" s="187"/>
      <c r="G3" s="187"/>
      <c r="H3" s="187"/>
      <c r="I3" s="187"/>
      <c r="J3" s="187"/>
      <c r="K3" s="187"/>
      <c r="L3" s="187"/>
      <c r="M3" s="187"/>
      <c r="N3" s="187"/>
      <c r="O3" s="187"/>
      <c r="P3" s="187"/>
      <c r="Q3" s="187"/>
    </row>
    <row r="4" spans="1:17" ht="21" customHeight="1" x14ac:dyDescent="0.25">
      <c r="B4" s="180" t="s">
        <v>38</v>
      </c>
      <c r="C4" s="180"/>
      <c r="D4" s="180"/>
      <c r="E4" s="180"/>
      <c r="F4" s="180"/>
      <c r="G4" s="180"/>
      <c r="H4" s="180"/>
      <c r="I4" s="180"/>
      <c r="J4" s="180"/>
      <c r="K4" s="180"/>
      <c r="L4" s="180"/>
      <c r="M4" s="180"/>
      <c r="N4" s="180"/>
      <c r="O4" s="180"/>
      <c r="P4" s="180"/>
      <c r="Q4" s="180"/>
    </row>
    <row r="5" spans="1:17" ht="18" customHeight="1" x14ac:dyDescent="0.25">
      <c r="B5" s="176"/>
      <c r="C5" s="176"/>
      <c r="D5" s="176"/>
      <c r="E5" s="176"/>
    </row>
    <row r="6" spans="1:17" x14ac:dyDescent="0.25">
      <c r="B6" s="49" t="s">
        <v>47</v>
      </c>
      <c r="C6" s="31"/>
      <c r="D6" s="32"/>
      <c r="E6" s="30"/>
      <c r="Q6" s="50" t="s">
        <v>40</v>
      </c>
    </row>
    <row r="7" spans="1:17" ht="1.5" customHeight="1" x14ac:dyDescent="0.25">
      <c r="B7" s="49"/>
      <c r="C7" s="31"/>
      <c r="D7" s="32"/>
      <c r="E7" s="30"/>
    </row>
    <row r="8" spans="1:17" ht="19.5" customHeight="1" x14ac:dyDescent="0.25">
      <c r="B8" s="188" t="s">
        <v>41</v>
      </c>
      <c r="C8" s="188"/>
      <c r="D8" s="189" t="s">
        <v>48</v>
      </c>
      <c r="E8" s="190">
        <v>2016</v>
      </c>
      <c r="F8" s="190"/>
      <c r="G8" s="190"/>
      <c r="H8" s="190"/>
      <c r="I8" s="190"/>
      <c r="J8" s="190"/>
      <c r="K8" s="190"/>
      <c r="L8" s="190"/>
      <c r="M8" s="190"/>
      <c r="N8" s="190"/>
      <c r="O8" s="190"/>
      <c r="P8" s="190"/>
      <c r="Q8" s="191"/>
    </row>
    <row r="9" spans="1:17" ht="18" customHeight="1" x14ac:dyDescent="0.25">
      <c r="B9" s="188"/>
      <c r="C9" s="188"/>
      <c r="D9" s="189"/>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184" t="s">
        <v>29</v>
      </c>
      <c r="C15" s="185"/>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baseColWidth="10"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186" t="s">
        <v>0</v>
      </c>
      <c r="C2" s="186"/>
      <c r="D2" s="186"/>
      <c r="E2" s="186"/>
      <c r="F2" s="186"/>
      <c r="G2" s="186"/>
      <c r="H2" s="186"/>
      <c r="I2" s="186"/>
      <c r="J2" s="186"/>
      <c r="K2" s="186"/>
      <c r="L2" s="186"/>
      <c r="M2" s="186"/>
      <c r="N2" s="186"/>
      <c r="O2" s="186"/>
      <c r="P2" s="186"/>
      <c r="Q2" s="186"/>
    </row>
    <row r="3" spans="1:17" ht="20.25" customHeight="1" x14ac:dyDescent="0.25">
      <c r="B3" s="187" t="s">
        <v>30</v>
      </c>
      <c r="C3" s="187"/>
      <c r="D3" s="187"/>
      <c r="E3" s="187"/>
      <c r="F3" s="187"/>
      <c r="G3" s="187"/>
      <c r="H3" s="187"/>
      <c r="I3" s="187"/>
      <c r="J3" s="187"/>
      <c r="K3" s="187"/>
      <c r="L3" s="187"/>
      <c r="M3" s="187"/>
      <c r="N3" s="187"/>
      <c r="O3" s="187"/>
      <c r="P3" s="187"/>
      <c r="Q3" s="187"/>
    </row>
    <row r="4" spans="1:17" ht="21" customHeight="1" x14ac:dyDescent="0.25">
      <c r="B4" s="180" t="s">
        <v>38</v>
      </c>
      <c r="C4" s="180"/>
      <c r="D4" s="180"/>
      <c r="E4" s="180"/>
      <c r="F4" s="180"/>
      <c r="G4" s="180"/>
      <c r="H4" s="180"/>
      <c r="I4" s="180"/>
      <c r="J4" s="180"/>
      <c r="K4" s="180"/>
      <c r="L4" s="180"/>
      <c r="M4" s="180"/>
      <c r="N4" s="180"/>
      <c r="O4" s="180"/>
      <c r="P4" s="180"/>
      <c r="Q4" s="180"/>
    </row>
    <row r="5" spans="1:17" ht="18" customHeight="1" x14ac:dyDescent="0.25">
      <c r="B5" s="193"/>
      <c r="C5" s="193"/>
      <c r="D5" s="193"/>
      <c r="E5" s="193"/>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194" t="s">
        <v>41</v>
      </c>
      <c r="C8" s="194"/>
      <c r="D8" s="189" t="s">
        <v>48</v>
      </c>
      <c r="E8" s="190">
        <v>2017</v>
      </c>
      <c r="F8" s="190"/>
      <c r="G8" s="190"/>
      <c r="H8" s="190"/>
      <c r="I8" s="190"/>
      <c r="J8" s="190"/>
      <c r="K8" s="190"/>
      <c r="L8" s="190"/>
      <c r="M8" s="190"/>
      <c r="N8" s="190"/>
      <c r="O8" s="190"/>
      <c r="P8" s="190"/>
      <c r="Q8" s="191"/>
    </row>
    <row r="9" spans="1:17" ht="18" customHeight="1" x14ac:dyDescent="0.25">
      <c r="B9" s="194"/>
      <c r="C9" s="194"/>
      <c r="D9" s="189"/>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184" t="s">
        <v>53</v>
      </c>
      <c r="C17" s="185"/>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192" t="s">
        <v>56</v>
      </c>
      <c r="C21" s="192"/>
      <c r="D21" s="192"/>
      <c r="E21" s="192"/>
      <c r="F21" s="192"/>
      <c r="G21" s="192"/>
      <c r="H21" s="192"/>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D16FB-C82C-434E-A0EC-64197A04563F}">
  <ds:schemaRefs>
    <ds:schemaRef ds:uri="http://schemas.microsoft.com/sharepoint/v3/contenttype/forms"/>
  </ds:schemaRefs>
</ds:datastoreItem>
</file>

<file path=customXml/itemProps2.xml><?xml version="1.0" encoding="utf-8"?>
<ds:datastoreItem xmlns:ds="http://schemas.openxmlformats.org/officeDocument/2006/customXml" ds:itemID="{972F7CA1-15B9-4ED3-84E3-677762B90C0B}">
  <ds:schemaRefs>
    <ds:schemaRef ds:uri="http://schemas.microsoft.com/office/2006/documentManagement/types"/>
    <ds:schemaRef ds:uri="http://purl.org/dc/elements/1.1/"/>
    <ds:schemaRef ds:uri="f7c7372e-77c9-4c4a-9e9a-3e04be05905d"/>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09100588-ee89-45b2-81d6-a67d223ce91b"/>
  </ds:schemaRefs>
</ds:datastoreItem>
</file>

<file path=customXml/itemProps3.xml><?xml version="1.0" encoding="utf-8"?>
<ds:datastoreItem xmlns:ds="http://schemas.openxmlformats.org/officeDocument/2006/customXml" ds:itemID="{E2EB708B-F463-4C9E-9389-54F1EB1EE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Luis Antonio Rodriguez Gutierrez</cp:lastModifiedBy>
  <cp:revision/>
  <dcterms:created xsi:type="dcterms:W3CDTF">2013-07-18T18:38:01Z</dcterms:created>
  <dcterms:modified xsi:type="dcterms:W3CDTF">2025-06-24T16:00:42Z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